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Operations\Marketing\Newsletter\"/>
    </mc:Choice>
  </mc:AlternateContent>
  <xr:revisionPtr revIDLastSave="0" documentId="8_{27EBE7E0-AC9A-4800-9FF1-3A50FCA2EC8D}" xr6:coauthVersionLast="47" xr6:coauthVersionMax="47" xr10:uidLastSave="{00000000-0000-0000-0000-000000000000}"/>
  <bookViews>
    <workbookView xWindow="27480" yWindow="1095" windowWidth="18900" windowHeight="11055" activeTab="2" xr2:uid="{C5EA4D88-FDBD-482D-93D2-C4D5C1AB820A}"/>
  </bookViews>
  <sheets>
    <sheet name="Welcome" sheetId="3" r:id="rId1"/>
    <sheet name="Power Query Challenge" sheetId="4" r:id="rId2"/>
    <sheet name="Solution" sheetId="5" r:id="rId3"/>
  </sheets>
  <externalReferences>
    <externalReference r:id="rId4"/>
  </externalReferences>
  <definedNames>
    <definedName name="ExternalData_1" localSheetId="1" hidden="1">'Power Query Challenge'!#REF!</definedName>
    <definedName name="ExternalData_1" localSheetId="2" hidden="1">Solution!$A$1:$E$73</definedName>
    <definedName name="ListCountries">_xlfn.ANCHORARRAY('[1]Dynamic Arrays'!$N$7)</definedName>
    <definedName name="ListProjectManagers">_xlfn.ANCHORARRAY('[1]Dynamic Arrays'!$P$7)</definedName>
    <definedName name="ListProjectNames">[1]!tblProject[Project Name]</definedName>
    <definedName name="ListRates" localSheetId="0">[1]!tblFXRates[FX Rates]</definedName>
    <definedName name="ListRates">[1]!tblFXRates[FX Rates]</definedName>
    <definedName name="ProjectBudget">[1]!tblProject[Project Budget (AUD)]</definedName>
    <definedName name="sDiscRate">[1]Setup!$F$14</definedName>
    <definedName name="sFileHeader">[1]Setup!$F$8</definedName>
    <definedName name="sInvestment">[1]Setup!$F$13</definedName>
    <definedName name="sModelTerm">[1]Setup!$F$9</definedName>
    <definedName name="sOverheadsPct">[1]Setup!$F$11</definedName>
    <definedName name="sSalvageValue">[1]Setup!$F$12</definedName>
    <definedName name="sStartDate">[1]Setup!$F$10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2" i="4" l="1"/>
  <c r="K42" i="4"/>
  <c r="J42" i="4"/>
  <c r="I42" i="4"/>
  <c r="H42" i="4"/>
  <c r="G42" i="4"/>
  <c r="F42" i="4"/>
  <c r="E42" i="4"/>
  <c r="D42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4276214-8824-45FB-BFDB-8F4DED7AA707}" keepAlive="1" name="Query - Table1" description="Connection to the 'Table1' query in the workbook." type="5" refreshedVersion="7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<sst xmlns="http://schemas.openxmlformats.org/spreadsheetml/2006/main" count="354" uniqueCount="35">
  <si>
    <t>Assume the data is set and there will be no new rows or columns added</t>
  </si>
  <si>
    <t>Output Required</t>
  </si>
  <si>
    <t>Finance</t>
  </si>
  <si>
    <t>Operations</t>
  </si>
  <si>
    <t>HR</t>
  </si>
  <si>
    <t>Department</t>
  </si>
  <si>
    <t>Element</t>
  </si>
  <si>
    <t>Date</t>
  </si>
  <si>
    <t>Base Case</t>
  </si>
  <si>
    <t>Worst Case</t>
  </si>
  <si>
    <t>Month</t>
  </si>
  <si>
    <t>Case and Year</t>
  </si>
  <si>
    <t>Actual</t>
  </si>
  <si>
    <t>Budget</t>
  </si>
  <si>
    <t>Variance</t>
  </si>
  <si>
    <t>BaseCase2019</t>
  </si>
  <si>
    <t>WorstCase2019</t>
  </si>
  <si>
    <t>Total</t>
  </si>
  <si>
    <t>1. We have a double row heading, the top row of which is merged</t>
  </si>
  <si>
    <t>2. These merged “Department” headings need to become row items and we need to filter out variance.</t>
  </si>
  <si>
    <t>3. We have a Year and Month number column that we need to convert into an “end of month” date (assume Month 1 is January )</t>
  </si>
  <si>
    <t>4. We have Base Case and Worst Case that we need to extract, add a space and then split into 2 separate columns</t>
  </si>
  <si>
    <t>5. Remove the Total</t>
  </si>
  <si>
    <t>In this month’s challenge we have a couple of key challenges to face: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</si>
  <si>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</si>
  <si>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</si>
  <si>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</si>
  <si>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</si>
  <si>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</si>
  <si>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</si>
  <si>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</si>
  <si>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</si>
  <si>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End of Month</t>
  </si>
  <si>
    <t>BaseCase</t>
  </si>
  <si>
    <t>WorstCase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</si>
</sst>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_);[Red]\(#,##0\);\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centerContinuous"/>
    </xf>
    <xf numFmtId="0" fontId="2" fillId="0" borderId="0"/>
    <xf numFmtId="0" fontId="3" fillId="0" borderId="0"/>
  </cellStyleXfs>
  <cellXfs count="22">
    <xf numFmtId="0" fontId="0" fillId="0" borderId="0" xfId="0"/>
    <xf numFmtId="14" fontId="0" fillId="0" borderId="0" xfId="0" applyNumberFormat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0" fillId="4" borderId="6" xfId="0" applyFill="1" applyBorder="1"/>
    <xf numFmtId="0" fontId="0" fillId="0" borderId="6" xfId="0" applyBorder="1"/>
    <xf numFmtId="0" fontId="0" fillId="4" borderId="5" xfId="0" applyFill="1" applyBorder="1"/>
    <xf numFmtId="0" fontId="0" fillId="0" borderId="5" xfId="0" applyBorder="1"/>
    <xf numFmtId="0" fontId="5" fillId="0" borderId="0" xfId="0" applyFont="1"/>
    <xf numFmtId="14" fontId="5" fillId="0" borderId="0" xfId="0" applyNumberFormat="1" applyFont="1"/>
    <xf numFmtId="0" fontId="0" fillId="4" borderId="4" xfId="0" applyFill="1" applyBorder="1"/>
    <xf numFmtId="14" fontId="0" fillId="4" borderId="5" xfId="0" applyNumberFormat="1" applyFill="1" applyBorder="1"/>
    <xf numFmtId="0" fontId="0" fillId="0" borderId="4" xfId="0" applyBorder="1"/>
    <xf numFmtId="14" fontId="0" fillId="0" borderId="5" xfId="0" applyNumberFormat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NumberFormat="1"/>
  </cellXfs>
  <cellStyles count="5">
    <cellStyle name="Centre Across" xfId="2" xr:uid="{DB72749F-0D3F-4893-8F50-70244B203511}"/>
    <cellStyle name="Comma" xfId="1" builtinId="3" customBuiltin="1"/>
    <cellStyle name="Normal" xfId="0" builtinId="0"/>
    <cellStyle name="RangeName" xfId="4" xr:uid="{5B1C0218-AB7D-4619-B2EB-73DA1554834D}"/>
    <cellStyle name="TableName" xfId="3" xr:uid="{1BA8664B-8662-4215-9FF8-91A52C619841}"/>
  </cellStyles>
  <dxfs count="11">
    <dxf>
      <numFmt numFmtId="165" formatCode="m/d/yyyy"/>
    </dxf>
    <dxf>
      <numFmt numFmtId="0" formatCode="General"/>
    </dxf>
    <dxf>
      <numFmt numFmtId="0" formatCode="General"/>
    </dxf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rgb="FFFFF0C1"/>
          <bgColor rgb="FFFFF4CF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  <border>
        <top style="thick">
          <color theme="0"/>
        </top>
      </border>
    </dxf>
    <dxf>
      <font>
        <color theme="0"/>
      </font>
      <fill>
        <patternFill patternType="solid">
          <fgColor theme="7"/>
          <bgColor theme="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0"/>
          <bgColor theme="0"/>
        </patternFill>
      </fill>
      <border>
        <vertical style="thin">
          <color theme="0"/>
        </vertical>
        <horizontal style="thin">
          <color theme="0"/>
        </horizontal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Blank" pivot="0" table="0" count="10" xr9:uid="{A843EE31-2A25-450F-8F3A-845BCFC610DA}">
      <tableStyleElement type="wholeTable" dxfId="10"/>
      <tableStyleElement type="headerRow" dxfId="9"/>
    </tableStyle>
    <tableStyle name="InputTable" pivot="0" count="5" xr9:uid="{E9ACE790-CF66-40C1-9409-EA2C751608C8}">
      <tableStyleElement type="wholeTable" dxfId="8"/>
      <tableStyleElement type="headerRow" dxfId="7"/>
      <tableStyleElement type="totalRow" dxfId="6"/>
      <tableStyleElement type="firstColumn" dxfId="5"/>
      <tableStyleElement type="firstRowStripe" dxfId="4"/>
    </tableStyle>
  </tableStyles>
  <colors>
    <mruColors>
      <color rgb="FFFFF4CF"/>
      <color rgb="FFFFF0C1"/>
      <color rgb="FFFFE48F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Blank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2.wdp"/><Relationship Id="rId13" Type="http://schemas.openxmlformats.org/officeDocument/2006/relationships/image" Target="../media/image7.jpeg"/><Relationship Id="rId3" Type="http://schemas.openxmlformats.org/officeDocument/2006/relationships/hyperlink" Target="http://museumminute.wordpress.com/2012/07/05/vote-for-my-new-twitter-handle/" TargetMode="External"/><Relationship Id="rId7" Type="http://schemas.openxmlformats.org/officeDocument/2006/relationships/image" Target="../media/image3.png"/><Relationship Id="rId12" Type="http://schemas.openxmlformats.org/officeDocument/2006/relationships/image" Target="../media/image6.gif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hyperlink" Target="https://twitter.com/aanalytic?lang=en" TargetMode="External"/><Relationship Id="rId11" Type="http://schemas.openxmlformats.org/officeDocument/2006/relationships/image" Target="../media/image5.jpeg"/><Relationship Id="rId5" Type="http://schemas.openxmlformats.org/officeDocument/2006/relationships/hyperlink" Target="http://commons.wikimedia.org/wiki/File:Linkedin_Shiny_Icon.svg" TargetMode="External"/><Relationship Id="rId10" Type="http://schemas.openxmlformats.org/officeDocument/2006/relationships/image" Target="../media/image4.png"/><Relationship Id="rId4" Type="http://schemas.openxmlformats.org/officeDocument/2006/relationships/image" Target="../media/image2.png"/><Relationship Id="rId9" Type="http://schemas.openxmlformats.org/officeDocument/2006/relationships/hyperlink" Target="https://www.linkedin.com/in/wynhopkin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285751</xdr:colOff>
      <xdr:row>21</xdr:row>
      <xdr:rowOff>152400</xdr:rowOff>
    </xdr:from>
    <xdr:to>
      <xdr:col>4</xdr:col>
      <xdr:colOff>142875</xdr:colOff>
      <xdr:row>23</xdr:row>
      <xdr:rowOff>95561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3E1A44-0EF8-46AD-9E51-CB8E5D69A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2114551" y="4152900"/>
          <a:ext cx="466724" cy="324161"/>
        </a:xfrm>
        <a:prstGeom prst="rect">
          <a:avLst/>
        </a:prstGeom>
      </xdr:spPr>
    </xdr:pic>
    <xdr:clientData/>
  </xdr:twoCellAnchor>
  <xdr:twoCellAnchor editAs="oneCell">
    <xdr:from>
      <xdr:col>4</xdr:col>
      <xdr:colOff>80085</xdr:colOff>
      <xdr:row>21</xdr:row>
      <xdr:rowOff>144164</xdr:rowOff>
    </xdr:from>
    <xdr:to>
      <xdr:col>4</xdr:col>
      <xdr:colOff>374071</xdr:colOff>
      <xdr:row>23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FA134D-8C8C-4A15-B3B2-D371E2EC4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2518485" y="4144664"/>
          <a:ext cx="293986" cy="293986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16</xdr:row>
      <xdr:rowOff>38099</xdr:rowOff>
    </xdr:from>
    <xdr:to>
      <xdr:col>16</xdr:col>
      <xdr:colOff>276571</xdr:colOff>
      <xdr:row>31</xdr:row>
      <xdr:rowOff>123824</xdr:rowOff>
    </xdr:to>
    <xdr:sp macro="" textlink="">
      <xdr:nvSpPr>
        <xdr:cNvPr id="4" name="Subtitle 2">
          <a:extLst>
            <a:ext uri="{FF2B5EF4-FFF2-40B4-BE49-F238E27FC236}">
              <a16:creationId xmlns:a16="http://schemas.microsoft.com/office/drawing/2014/main" id="{EF1F08CC-15F7-4E12-8DE9-B862A3D81167}"/>
            </a:ext>
          </a:extLst>
        </xdr:cNvPr>
        <xdr:cNvSpPr>
          <a:spLocks noGrp="1"/>
        </xdr:cNvSpPr>
      </xdr:nvSpPr>
      <xdr:spPr>
        <a:xfrm>
          <a:off x="495300" y="3086099"/>
          <a:ext cx="9534871" cy="2943225"/>
        </a:xfrm>
        <a:prstGeom prst="rect">
          <a:avLst/>
        </a:prstGeom>
        <a:solidFill>
          <a:schemeClr val="bg1"/>
        </a:solidFill>
      </xdr:spPr>
      <xdr:txBody>
        <a:bodyPr vert="horz" wrap="square" lIns="0" tIns="0" rIns="0" bIns="0" rtlCol="0">
          <a:noAutofit/>
        </a:bodyPr>
        <a:lstStyle>
          <a:lvl1pPr marL="0" indent="0" algn="l" defTabSz="914400" rtl="0" eaLnBrk="1" latinLnBrk="0" hangingPunct="1">
            <a:lnSpc>
              <a:spcPct val="100000"/>
            </a:lnSpc>
            <a:spcBef>
              <a:spcPts val="1800"/>
            </a:spcBef>
            <a:buClr>
              <a:srgbClr val="A5A5A5"/>
            </a:buClr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Power Query Challenge</a:t>
          </a:r>
        </a:p>
        <a:p>
          <a:r>
            <a:rPr lang="en-US"/>
            <a:t>by Wyn Hopkins</a:t>
          </a:r>
        </a:p>
        <a:p>
          <a:r>
            <a:rPr lang="en-US" sz="1800"/>
            <a:t>whopkins@accessanalytic.com.au</a:t>
          </a:r>
        </a:p>
        <a:p>
          <a:r>
            <a:rPr lang="en-US" sz="1800"/>
            <a:t>Director, Access Analytic</a:t>
          </a:r>
          <a:br>
            <a:rPr lang="en-US" sz="1800"/>
          </a:br>
          <a:r>
            <a:rPr lang="en-US" sz="1800"/>
            <a:t>accessanalytic.com.au/blog  |      @AAnalytic  |        Wyn Hopkins</a:t>
          </a:r>
        </a:p>
      </xdr:txBody>
    </xdr:sp>
    <xdr:clientData/>
  </xdr:twoCellAnchor>
  <xdr:twoCellAnchor editAs="oneCell">
    <xdr:from>
      <xdr:col>5</xdr:col>
      <xdr:colOff>161925</xdr:colOff>
      <xdr:row>26</xdr:row>
      <xdr:rowOff>179687</xdr:rowOff>
    </xdr:from>
    <xdr:to>
      <xdr:col>5</xdr:col>
      <xdr:colOff>524844</xdr:colOff>
      <xdr:row>28</xdr:row>
      <xdr:rowOff>50751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6715ED5-B1F3-4389-9240-1F8B2577B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3209925" y="5132687"/>
          <a:ext cx="362919" cy="252064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8</xdr:col>
      <xdr:colOff>61034</xdr:colOff>
      <xdr:row>26</xdr:row>
      <xdr:rowOff>171450</xdr:rowOff>
    </xdr:from>
    <xdr:to>
      <xdr:col>8</xdr:col>
      <xdr:colOff>289634</xdr:colOff>
      <xdr:row>28</xdr:row>
      <xdr:rowOff>19050</xdr:rowOff>
    </xdr:to>
    <xdr:pic>
      <xdr:nvPicPr>
        <xdr:cNvPr id="6" name="Picture 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90C65A5-A770-45A0-A3CC-E3A310ACE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4937834" y="5124450"/>
          <a:ext cx="228600" cy="2286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438149</xdr:colOff>
      <xdr:row>31</xdr:row>
      <xdr:rowOff>133350</xdr:rowOff>
    </xdr:from>
    <xdr:to>
      <xdr:col>10</xdr:col>
      <xdr:colOff>276224</xdr:colOff>
      <xdr:row>50</xdr:row>
      <xdr:rowOff>151234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C412363-F3A4-4386-8BC6-05626F357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6038850"/>
          <a:ext cx="5934075" cy="3637384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3</xdr:row>
      <xdr:rowOff>123825</xdr:rowOff>
    </xdr:from>
    <xdr:to>
      <xdr:col>10</xdr:col>
      <xdr:colOff>142875</xdr:colOff>
      <xdr:row>5</xdr:row>
      <xdr:rowOff>114300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6DA7D96-28AF-47AA-8126-E66437A22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695325"/>
          <a:ext cx="1905000" cy="371475"/>
        </a:xfrm>
        <a:prstGeom prst="rect">
          <a:avLst/>
        </a:prstGeom>
      </xdr:spPr>
    </xdr:pic>
    <xdr:clientData/>
  </xdr:twoCellAnchor>
  <xdr:twoCellAnchor>
    <xdr:from>
      <xdr:col>7</xdr:col>
      <xdr:colOff>190500</xdr:colOff>
      <xdr:row>6</xdr:row>
      <xdr:rowOff>0</xdr:rowOff>
    </xdr:from>
    <xdr:to>
      <xdr:col>10</xdr:col>
      <xdr:colOff>209550</xdr:colOff>
      <xdr:row>15</xdr:row>
      <xdr:rowOff>66676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92087AC-237B-4F97-8599-E72F90FF56CE}"/>
            </a:ext>
          </a:extLst>
        </xdr:cNvPr>
        <xdr:cNvSpPr txBox="1"/>
      </xdr:nvSpPr>
      <xdr:spPr>
        <a:xfrm>
          <a:off x="4457700" y="1143000"/>
          <a:ext cx="1847850" cy="1781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143/580</a:t>
          </a:r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 Hay St</a:t>
          </a:r>
        </a:p>
        <a:p>
          <a:pPr algn="r"/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Perth WA 6000</a:t>
          </a:r>
        </a:p>
        <a:p>
          <a:pPr algn="r"/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Australia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Ph: +61 8 6210 8500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www.accessanalytic.com.au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533400</xdr:colOff>
      <xdr:row>4</xdr:row>
      <xdr:rowOff>123825</xdr:rowOff>
    </xdr:from>
    <xdr:to>
      <xdr:col>2</xdr:col>
      <xdr:colOff>276225</xdr:colOff>
      <xdr:row>12</xdr:row>
      <xdr:rowOff>47625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26A5E10-5B94-4976-BECE-132A2986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67" r="15367"/>
        <a:stretch/>
      </xdr:blipFill>
      <xdr:spPr bwMode="auto">
        <a:xfrm>
          <a:off x="533400" y="885825"/>
          <a:ext cx="962025" cy="14478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solidFill>
            <a:schemeClr val="tx1">
              <a:lumMod val="50000"/>
              <a:lumOff val="50000"/>
            </a:schemeClr>
          </a:solidFill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mglobal-my.sharepoint.com/Operations/Clients/Woodside/Financial%20Analyst%20Training/Exercises/Dynamic%20Arrays/Financial%20Modelling%20with%20Dynamic%20Array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Welcome"/>
      <sheetName val="Dynamic Arrays"/>
      <sheetName val="Setup"/>
      <sheetName val="Financial Model"/>
      <sheetName val="Financial Model Complete"/>
      <sheetName val="Historical FX Rates"/>
      <sheetName val="Thank you"/>
      <sheetName val="Financial Modelling with Dynami"/>
    </sheetNames>
    <sheetDataSet>
      <sheetData sheetId="0"/>
      <sheetData sheetId="1"/>
      <sheetData sheetId="2">
        <row r="7">
          <cell r="N7" t="str">
            <v>Australia</v>
          </cell>
          <cell r="P7" t="str">
            <v>Alotta Construction</v>
          </cell>
        </row>
      </sheetData>
      <sheetData sheetId="3">
        <row r="8">
          <cell r="F8" t="str">
            <v>Dynamo Model</v>
          </cell>
        </row>
        <row r="9">
          <cell r="F9">
            <v>72</v>
          </cell>
        </row>
        <row r="10">
          <cell r="F10">
            <v>43647</v>
          </cell>
        </row>
        <row r="11">
          <cell r="F11">
            <v>0.1</v>
          </cell>
        </row>
        <row r="12">
          <cell r="F12">
            <v>3</v>
          </cell>
        </row>
        <row r="13">
          <cell r="F13">
            <v>5000000</v>
          </cell>
        </row>
        <row r="14">
          <cell r="F14">
            <v>0.08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2361488-EEC9-453B-8B2F-186EAB647EC8}" autoFormatId="16" applyNumberFormats="0" applyBorderFormats="0" applyFontFormats="0" applyPatternFormats="0" applyAlignmentFormats="0" applyWidthHeightFormats="0">
  <queryTableRefresh nextId="20">
    <queryTableFields count="5">
      <queryTableField id="14" name="Department" tableColumnId="14"/>
      <queryTableField id="15" name="Element" tableColumnId="15"/>
      <queryTableField id="17" name="End of Month" tableColumnId="17"/>
      <queryTableField id="18" name="BaseCase" tableColumnId="18"/>
      <queryTableField id="19" name="WorstCase" tableColumnId="19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9978D5-6DFD-4C8F-8B44-3490D59BD847}" name="Table1" displayName="Table1" ref="B16:L42" totalsRowShown="0" headerRowDxfId="3">
  <autoFilter ref="B16:L42" xr:uid="{A99978D5-6DFD-4C8F-8B44-3490D59BD847}"/>
  <tableColumns count="11">
    <tableColumn id="1" xr3:uid="{09F3FC8D-E01C-4006-A6A5-77C231FFAF7E}" name="Column1"/>
    <tableColumn id="2" xr3:uid="{9D946218-7093-4903-A018-C4C7AA7C041A}" name="Column2"/>
    <tableColumn id="3" xr3:uid="{68A2E720-451C-44AA-8DB9-8E5071DAA47D}" name="Finance"/>
    <tableColumn id="4" xr3:uid="{C46B2073-7438-4FFD-845F-F32A2BDBF572}" name="Column3"/>
    <tableColumn id="5" xr3:uid="{C565488F-AC19-469B-AB61-A19C4BFBA933}" name="Column4"/>
    <tableColumn id="6" xr3:uid="{EBB909A8-96B7-41FD-B6DD-523527CC3371}" name="Operations"/>
    <tableColumn id="7" xr3:uid="{CD8CCBC5-7084-4E3A-9B57-3DA3D7C68FBD}" name="Column5"/>
    <tableColumn id="8" xr3:uid="{F7D0AE24-B824-428D-BF7B-F27C3DCCC99A}" name="Column6"/>
    <tableColumn id="9" xr3:uid="{D8414D6E-082A-4425-ABD6-54D659443076}" name="HR"/>
    <tableColumn id="10" xr3:uid="{95ED25A4-7ED2-44E2-A5A4-90B8D6FA672E}" name="Column7"/>
    <tableColumn id="11" xr3:uid="{B9757F6C-114F-4DEE-8351-315EF4022148}" name="Column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F4F0DD4-2430-4621-B865-EB84ADAC0986}" name="Table1_2" displayName="Table1_2" ref="A1:E73" tableType="queryTable" totalsRowShown="0">
  <autoFilter ref="A1:E73" xr:uid="{9F4F0DD4-2430-4621-B865-EB84ADAC0986}"/>
  <tableColumns count="5">
    <tableColumn id="14" xr3:uid="{063175BA-D284-4BD2-8CE7-3EA111A5F57A}" uniqueName="14" name="Department" queryTableFieldId="14" dataDxfId="2"/>
    <tableColumn id="15" xr3:uid="{39A0BA74-EB34-4920-B5CE-29CE43A4990D}" uniqueName="15" name="Element" queryTableFieldId="15" dataDxfId="1"/>
    <tableColumn id="17" xr3:uid="{90EBBF0A-F55D-4590-9A97-7A65C6195138}" uniqueName="17" name="End of Month" queryTableFieldId="17" dataDxfId="0"/>
    <tableColumn id="18" xr3:uid="{E0B80F56-2CD8-4B12-902C-75781F60EFED}" uniqueName="18" name="BaseCase" queryTableFieldId="18"/>
    <tableColumn id="19" xr3:uid="{995496EC-FA3F-43B1-B411-8C2BF9048815}" uniqueName="19" name="WorstCase" queryTableFieldId="19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2840B-66F8-4438-8890-0B233A5CC10E}">
  <dimension ref="A1"/>
  <sheetViews>
    <sheetView showGridLines="0" showRowColHeaders="0" topLeftCell="A4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1F934-D739-444B-B975-4C0157351FB8}">
  <dimension ref="B2:S88"/>
  <sheetViews>
    <sheetView showGridLines="0" topLeftCell="A4" zoomScale="115" zoomScaleNormal="115" workbookViewId="0">
      <selection activeCell="B11" sqref="B11:L11"/>
    </sheetView>
  </sheetViews>
  <sheetFormatPr defaultRowHeight="15" x14ac:dyDescent="0.25"/>
  <cols>
    <col min="2" max="2" width="11.28515625" style="1" bestFit="1" customWidth="1"/>
    <col min="3" max="3" width="14.7109375" style="1" bestFit="1" customWidth="1"/>
    <col min="5" max="6" width="9.85546875" customWidth="1"/>
    <col min="7" max="7" width="11.7109375" customWidth="1"/>
    <col min="8" max="9" width="9.85546875" customWidth="1"/>
    <col min="11" max="12" width="9.85546875" customWidth="1"/>
    <col min="14" max="14" width="8.42578125" bestFit="1" customWidth="1"/>
    <col min="15" max="15" width="11.5703125" customWidth="1"/>
    <col min="17" max="17" width="11.28515625" bestFit="1" customWidth="1"/>
    <col min="19" max="19" width="11" bestFit="1" customWidth="1"/>
  </cols>
  <sheetData>
    <row r="2" spans="2:19" x14ac:dyDescent="0.25">
      <c r="B2" s="1" t="s">
        <v>0</v>
      </c>
    </row>
    <row r="5" spans="2:19" x14ac:dyDescent="0.25">
      <c r="B5" s="17" t="s">
        <v>23</v>
      </c>
    </row>
    <row r="6" spans="2:19" x14ac:dyDescent="0.25">
      <c r="B6" s="17"/>
    </row>
    <row r="7" spans="2:19" x14ac:dyDescent="0.25">
      <c r="B7" s="1" t="s">
        <v>0</v>
      </c>
    </row>
    <row r="8" spans="2:19" x14ac:dyDescent="0.25">
      <c r="B8" s="15"/>
    </row>
    <row r="9" spans="2:19" x14ac:dyDescent="0.25">
      <c r="B9" s="16" t="s">
        <v>18</v>
      </c>
    </row>
    <row r="10" spans="2:19" x14ac:dyDescent="0.25">
      <c r="B10" s="16" t="s">
        <v>19</v>
      </c>
    </row>
    <row r="11" spans="2:19" x14ac:dyDescent="0.25">
      <c r="B11" s="16" t="s">
        <v>20</v>
      </c>
    </row>
    <row r="12" spans="2:19" x14ac:dyDescent="0.25">
      <c r="B12" s="16" t="s">
        <v>21</v>
      </c>
    </row>
    <row r="13" spans="2:19" x14ac:dyDescent="0.25">
      <c r="B13" s="16" t="s">
        <v>22</v>
      </c>
    </row>
    <row r="15" spans="2:19" x14ac:dyDescent="0.25">
      <c r="O15" s="9" t="s">
        <v>1</v>
      </c>
    </row>
    <row r="16" spans="2:19" x14ac:dyDescent="0.25">
      <c r="B16" s="1" t="s">
        <v>24</v>
      </c>
      <c r="C16" s="1" t="s">
        <v>25</v>
      </c>
      <c r="D16" s="18" t="s">
        <v>2</v>
      </c>
      <c r="E16" s="19" t="s">
        <v>26</v>
      </c>
      <c r="F16" s="20" t="s">
        <v>27</v>
      </c>
      <c r="G16" s="18" t="s">
        <v>3</v>
      </c>
      <c r="H16" s="19" t="s">
        <v>28</v>
      </c>
      <c r="I16" s="20" t="s">
        <v>29</v>
      </c>
      <c r="J16" s="18" t="s">
        <v>4</v>
      </c>
      <c r="K16" s="19" t="s">
        <v>30</v>
      </c>
      <c r="L16" s="20" t="s">
        <v>31</v>
      </c>
      <c r="O16" s="2" t="s">
        <v>5</v>
      </c>
      <c r="P16" s="3" t="s">
        <v>6</v>
      </c>
      <c r="Q16" s="3" t="s">
        <v>7</v>
      </c>
      <c r="R16" s="3" t="s">
        <v>8</v>
      </c>
      <c r="S16" s="4" t="s">
        <v>9</v>
      </c>
    </row>
    <row r="17" spans="2:19" x14ac:dyDescent="0.25">
      <c r="B17" s="1" t="s">
        <v>10</v>
      </c>
      <c r="C17" s="1" t="s">
        <v>11</v>
      </c>
      <c r="D17" t="s">
        <v>12</v>
      </c>
      <c r="E17" t="s">
        <v>13</v>
      </c>
      <c r="F17" t="s">
        <v>14</v>
      </c>
      <c r="G17" t="s">
        <v>12</v>
      </c>
      <c r="H17" t="s">
        <v>13</v>
      </c>
      <c r="I17" t="s">
        <v>14</v>
      </c>
      <c r="J17" t="s">
        <v>12</v>
      </c>
      <c r="K17" t="s">
        <v>13</v>
      </c>
      <c r="L17" t="s">
        <v>14</v>
      </c>
      <c r="O17" s="11" t="s">
        <v>2</v>
      </c>
      <c r="P17" s="7" t="s">
        <v>12</v>
      </c>
      <c r="Q17" s="12">
        <v>43496</v>
      </c>
      <c r="R17" s="7">
        <v>984</v>
      </c>
      <c r="S17" s="5">
        <v>504</v>
      </c>
    </row>
    <row r="18" spans="2:19" x14ac:dyDescent="0.25">
      <c r="B18">
        <v>1</v>
      </c>
      <c r="C18" t="s">
        <v>15</v>
      </c>
      <c r="D18">
        <v>984</v>
      </c>
      <c r="E18">
        <v>667</v>
      </c>
      <c r="F18">
        <v>415</v>
      </c>
      <c r="G18">
        <v>896</v>
      </c>
      <c r="H18">
        <v>345</v>
      </c>
      <c r="I18">
        <v>715</v>
      </c>
      <c r="J18">
        <v>821</v>
      </c>
      <c r="K18">
        <v>807</v>
      </c>
      <c r="L18">
        <v>532</v>
      </c>
      <c r="O18" s="13" t="s">
        <v>2</v>
      </c>
      <c r="P18" s="8" t="s">
        <v>12</v>
      </c>
      <c r="Q18" s="14">
        <v>43524</v>
      </c>
      <c r="R18" s="8">
        <v>998</v>
      </c>
      <c r="S18" s="6">
        <v>972</v>
      </c>
    </row>
    <row r="19" spans="2:19" x14ac:dyDescent="0.25">
      <c r="B19">
        <v>2</v>
      </c>
      <c r="C19" t="s">
        <v>15</v>
      </c>
      <c r="D19">
        <v>998</v>
      </c>
      <c r="E19">
        <v>792</v>
      </c>
      <c r="F19">
        <v>775</v>
      </c>
      <c r="G19">
        <v>190</v>
      </c>
      <c r="H19">
        <v>734</v>
      </c>
      <c r="I19">
        <v>366</v>
      </c>
      <c r="J19">
        <v>189</v>
      </c>
      <c r="K19">
        <v>650</v>
      </c>
      <c r="L19">
        <v>386</v>
      </c>
      <c r="O19" s="11" t="s">
        <v>2</v>
      </c>
      <c r="P19" s="7" t="s">
        <v>12</v>
      </c>
      <c r="Q19" s="12">
        <v>43555</v>
      </c>
      <c r="R19" s="7">
        <v>801</v>
      </c>
      <c r="S19" s="5">
        <v>947</v>
      </c>
    </row>
    <row r="20" spans="2:19" x14ac:dyDescent="0.25">
      <c r="B20">
        <v>3</v>
      </c>
      <c r="C20" t="s">
        <v>15</v>
      </c>
      <c r="D20">
        <v>801</v>
      </c>
      <c r="E20">
        <v>955</v>
      </c>
      <c r="F20">
        <v>371</v>
      </c>
      <c r="G20">
        <v>476</v>
      </c>
      <c r="H20">
        <v>558</v>
      </c>
      <c r="I20">
        <v>135</v>
      </c>
      <c r="J20">
        <v>864</v>
      </c>
      <c r="K20">
        <v>703</v>
      </c>
      <c r="L20">
        <v>925</v>
      </c>
      <c r="O20" s="13" t="s">
        <v>2</v>
      </c>
      <c r="P20" s="8" t="s">
        <v>12</v>
      </c>
      <c r="Q20" s="14">
        <v>43585</v>
      </c>
      <c r="R20" s="8">
        <v>736</v>
      </c>
      <c r="S20" s="6">
        <v>434</v>
      </c>
    </row>
    <row r="21" spans="2:19" x14ac:dyDescent="0.25">
      <c r="B21">
        <v>4</v>
      </c>
      <c r="C21" t="s">
        <v>15</v>
      </c>
      <c r="D21">
        <v>736</v>
      </c>
      <c r="E21">
        <v>926</v>
      </c>
      <c r="F21">
        <v>374</v>
      </c>
      <c r="G21">
        <v>769</v>
      </c>
      <c r="H21">
        <v>741</v>
      </c>
      <c r="I21">
        <v>912</v>
      </c>
      <c r="J21">
        <v>202</v>
      </c>
      <c r="K21">
        <v>666</v>
      </c>
      <c r="L21">
        <v>961</v>
      </c>
      <c r="O21" s="11" t="s">
        <v>2</v>
      </c>
      <c r="P21" s="7" t="s">
        <v>12</v>
      </c>
      <c r="Q21" s="12">
        <v>43616</v>
      </c>
      <c r="R21" s="7">
        <v>296</v>
      </c>
      <c r="S21" s="5">
        <v>363</v>
      </c>
    </row>
    <row r="22" spans="2:19" x14ac:dyDescent="0.25">
      <c r="B22">
        <v>5</v>
      </c>
      <c r="C22" t="s">
        <v>15</v>
      </c>
      <c r="D22">
        <v>296</v>
      </c>
      <c r="E22">
        <v>123</v>
      </c>
      <c r="F22">
        <v>671</v>
      </c>
      <c r="G22">
        <v>122</v>
      </c>
      <c r="H22">
        <v>339</v>
      </c>
      <c r="I22">
        <v>806</v>
      </c>
      <c r="J22">
        <v>677</v>
      </c>
      <c r="K22">
        <v>473</v>
      </c>
      <c r="L22">
        <v>327</v>
      </c>
      <c r="O22" s="13" t="s">
        <v>2</v>
      </c>
      <c r="P22" s="8" t="s">
        <v>12</v>
      </c>
      <c r="Q22" s="14">
        <v>43646</v>
      </c>
      <c r="R22" s="8">
        <v>187</v>
      </c>
      <c r="S22" s="6">
        <v>148</v>
      </c>
    </row>
    <row r="23" spans="2:19" x14ac:dyDescent="0.25">
      <c r="B23">
        <v>6</v>
      </c>
      <c r="C23" t="s">
        <v>15</v>
      </c>
      <c r="D23">
        <v>187</v>
      </c>
      <c r="E23">
        <v>599</v>
      </c>
      <c r="F23">
        <v>466</v>
      </c>
      <c r="G23">
        <v>777</v>
      </c>
      <c r="H23">
        <v>228</v>
      </c>
      <c r="I23">
        <v>254</v>
      </c>
      <c r="J23">
        <v>303</v>
      </c>
      <c r="K23">
        <v>811</v>
      </c>
      <c r="L23">
        <v>660</v>
      </c>
      <c r="O23" s="11" t="s">
        <v>2</v>
      </c>
      <c r="P23" s="7" t="s">
        <v>12</v>
      </c>
      <c r="Q23" s="12">
        <v>43677</v>
      </c>
      <c r="R23" s="7">
        <v>162</v>
      </c>
      <c r="S23" s="5">
        <v>336</v>
      </c>
    </row>
    <row r="24" spans="2:19" x14ac:dyDescent="0.25">
      <c r="B24">
        <v>7</v>
      </c>
      <c r="C24" t="s">
        <v>15</v>
      </c>
      <c r="D24">
        <v>162</v>
      </c>
      <c r="E24">
        <v>753</v>
      </c>
      <c r="F24">
        <v>357</v>
      </c>
      <c r="G24">
        <v>365</v>
      </c>
      <c r="H24">
        <v>226</v>
      </c>
      <c r="I24">
        <v>648</v>
      </c>
      <c r="J24">
        <v>859</v>
      </c>
      <c r="K24">
        <v>494</v>
      </c>
      <c r="L24">
        <v>694</v>
      </c>
      <c r="O24" s="13" t="s">
        <v>2</v>
      </c>
      <c r="P24" s="8" t="s">
        <v>12</v>
      </c>
      <c r="Q24" s="14">
        <v>43708</v>
      </c>
      <c r="R24" s="8">
        <v>600</v>
      </c>
      <c r="S24" s="6">
        <v>969</v>
      </c>
    </row>
    <row r="25" spans="2:19" x14ac:dyDescent="0.25">
      <c r="B25">
        <v>8</v>
      </c>
      <c r="C25" t="s">
        <v>15</v>
      </c>
      <c r="D25">
        <v>600</v>
      </c>
      <c r="E25">
        <v>445</v>
      </c>
      <c r="F25">
        <v>285</v>
      </c>
      <c r="G25">
        <v>206</v>
      </c>
      <c r="H25">
        <v>104</v>
      </c>
      <c r="I25">
        <v>364</v>
      </c>
      <c r="J25">
        <v>204</v>
      </c>
      <c r="K25">
        <v>964</v>
      </c>
      <c r="L25">
        <v>197</v>
      </c>
      <c r="O25" s="11" t="s">
        <v>2</v>
      </c>
      <c r="P25" s="7" t="s">
        <v>12</v>
      </c>
      <c r="Q25" s="12">
        <v>43738</v>
      </c>
      <c r="R25" s="7">
        <v>855</v>
      </c>
      <c r="S25" s="5">
        <v>429</v>
      </c>
    </row>
    <row r="26" spans="2:19" x14ac:dyDescent="0.25">
      <c r="B26">
        <v>9</v>
      </c>
      <c r="C26" t="s">
        <v>15</v>
      </c>
      <c r="D26">
        <v>855</v>
      </c>
      <c r="E26">
        <v>869</v>
      </c>
      <c r="F26">
        <v>152</v>
      </c>
      <c r="G26">
        <v>895</v>
      </c>
      <c r="H26">
        <v>332</v>
      </c>
      <c r="I26">
        <v>940</v>
      </c>
      <c r="J26">
        <v>975</v>
      </c>
      <c r="K26">
        <v>237</v>
      </c>
      <c r="L26">
        <v>823</v>
      </c>
      <c r="O26" s="13" t="s">
        <v>2</v>
      </c>
      <c r="P26" s="8" t="s">
        <v>12</v>
      </c>
      <c r="Q26" s="14">
        <v>43769</v>
      </c>
      <c r="R26" s="8">
        <v>974</v>
      </c>
      <c r="S26" s="6">
        <v>520</v>
      </c>
    </row>
    <row r="27" spans="2:19" x14ac:dyDescent="0.25">
      <c r="B27">
        <v>10</v>
      </c>
      <c r="C27" t="s">
        <v>15</v>
      </c>
      <c r="D27">
        <v>974</v>
      </c>
      <c r="E27">
        <v>396</v>
      </c>
      <c r="F27">
        <v>886</v>
      </c>
      <c r="G27">
        <v>856</v>
      </c>
      <c r="H27">
        <v>742</v>
      </c>
      <c r="I27">
        <v>331</v>
      </c>
      <c r="J27">
        <v>959</v>
      </c>
      <c r="K27">
        <v>817</v>
      </c>
      <c r="L27">
        <v>825</v>
      </c>
      <c r="O27" s="11" t="s">
        <v>2</v>
      </c>
      <c r="P27" s="7" t="s">
        <v>12</v>
      </c>
      <c r="Q27" s="12">
        <v>43799</v>
      </c>
      <c r="R27" s="7">
        <v>501</v>
      </c>
      <c r="S27" s="5">
        <v>145</v>
      </c>
    </row>
    <row r="28" spans="2:19" x14ac:dyDescent="0.25">
      <c r="B28">
        <v>11</v>
      </c>
      <c r="C28" t="s">
        <v>15</v>
      </c>
      <c r="D28">
        <v>501</v>
      </c>
      <c r="E28">
        <v>821</v>
      </c>
      <c r="F28">
        <v>510</v>
      </c>
      <c r="G28">
        <v>646</v>
      </c>
      <c r="H28">
        <v>177</v>
      </c>
      <c r="I28">
        <v>547</v>
      </c>
      <c r="J28">
        <v>517</v>
      </c>
      <c r="K28">
        <v>108</v>
      </c>
      <c r="L28">
        <v>417</v>
      </c>
      <c r="O28" s="13" t="s">
        <v>2</v>
      </c>
      <c r="P28" s="8" t="s">
        <v>12</v>
      </c>
      <c r="Q28" s="14">
        <v>43830</v>
      </c>
      <c r="R28" s="8">
        <v>615</v>
      </c>
      <c r="S28" s="6">
        <v>846</v>
      </c>
    </row>
    <row r="29" spans="2:19" x14ac:dyDescent="0.25">
      <c r="B29">
        <v>12</v>
      </c>
      <c r="C29" t="s">
        <v>15</v>
      </c>
      <c r="D29">
        <v>615</v>
      </c>
      <c r="E29">
        <v>973</v>
      </c>
      <c r="F29">
        <v>180</v>
      </c>
      <c r="G29">
        <v>204</v>
      </c>
      <c r="H29">
        <v>251</v>
      </c>
      <c r="I29">
        <v>837</v>
      </c>
      <c r="J29">
        <v>841</v>
      </c>
      <c r="K29">
        <v>607</v>
      </c>
      <c r="L29">
        <v>267</v>
      </c>
      <c r="O29" s="11" t="s">
        <v>2</v>
      </c>
      <c r="P29" s="7" t="s">
        <v>13</v>
      </c>
      <c r="Q29" s="12">
        <v>43496</v>
      </c>
      <c r="R29" s="7">
        <v>667</v>
      </c>
      <c r="S29" s="5">
        <v>495</v>
      </c>
    </row>
    <row r="30" spans="2:19" x14ac:dyDescent="0.25">
      <c r="B30">
        <v>1</v>
      </c>
      <c r="C30" t="s">
        <v>16</v>
      </c>
      <c r="D30">
        <v>504</v>
      </c>
      <c r="E30">
        <v>495</v>
      </c>
      <c r="F30">
        <v>750</v>
      </c>
      <c r="G30">
        <v>194</v>
      </c>
      <c r="H30">
        <v>542</v>
      </c>
      <c r="I30">
        <v>520</v>
      </c>
      <c r="J30">
        <v>107</v>
      </c>
      <c r="K30">
        <v>169</v>
      </c>
      <c r="L30">
        <v>665</v>
      </c>
      <c r="O30" s="13" t="s">
        <v>2</v>
      </c>
      <c r="P30" s="8" t="s">
        <v>13</v>
      </c>
      <c r="Q30" s="14">
        <v>43524</v>
      </c>
      <c r="R30" s="8">
        <v>792</v>
      </c>
      <c r="S30" s="6">
        <v>283</v>
      </c>
    </row>
    <row r="31" spans="2:19" x14ac:dyDescent="0.25">
      <c r="B31">
        <v>2</v>
      </c>
      <c r="C31" t="s">
        <v>16</v>
      </c>
      <c r="D31">
        <v>972</v>
      </c>
      <c r="E31">
        <v>283</v>
      </c>
      <c r="F31">
        <v>256</v>
      </c>
      <c r="G31">
        <v>399</v>
      </c>
      <c r="H31">
        <v>299</v>
      </c>
      <c r="I31">
        <v>573</v>
      </c>
      <c r="J31">
        <v>624</v>
      </c>
      <c r="K31">
        <v>603</v>
      </c>
      <c r="L31">
        <v>995</v>
      </c>
      <c r="O31" s="11" t="s">
        <v>2</v>
      </c>
      <c r="P31" s="7" t="s">
        <v>13</v>
      </c>
      <c r="Q31" s="12">
        <v>43555</v>
      </c>
      <c r="R31" s="7">
        <v>955</v>
      </c>
      <c r="S31" s="5">
        <v>993</v>
      </c>
    </row>
    <row r="32" spans="2:19" x14ac:dyDescent="0.25">
      <c r="B32">
        <v>3</v>
      </c>
      <c r="C32" t="s">
        <v>16</v>
      </c>
      <c r="D32">
        <v>947</v>
      </c>
      <c r="E32">
        <v>993</v>
      </c>
      <c r="F32">
        <v>969</v>
      </c>
      <c r="G32">
        <v>365</v>
      </c>
      <c r="H32">
        <v>569</v>
      </c>
      <c r="I32">
        <v>667</v>
      </c>
      <c r="J32">
        <v>900</v>
      </c>
      <c r="K32">
        <v>425</v>
      </c>
      <c r="L32">
        <v>752</v>
      </c>
      <c r="O32" s="13" t="s">
        <v>2</v>
      </c>
      <c r="P32" s="8" t="s">
        <v>13</v>
      </c>
      <c r="Q32" s="14">
        <v>43585</v>
      </c>
      <c r="R32" s="8">
        <v>926</v>
      </c>
      <c r="S32" s="6">
        <v>343</v>
      </c>
    </row>
    <row r="33" spans="2:19" x14ac:dyDescent="0.25">
      <c r="B33">
        <v>4</v>
      </c>
      <c r="C33" t="s">
        <v>16</v>
      </c>
      <c r="D33">
        <v>434</v>
      </c>
      <c r="E33">
        <v>343</v>
      </c>
      <c r="F33">
        <v>981</v>
      </c>
      <c r="G33">
        <v>632</v>
      </c>
      <c r="H33">
        <v>338</v>
      </c>
      <c r="I33">
        <v>305</v>
      </c>
      <c r="J33">
        <v>968</v>
      </c>
      <c r="K33">
        <v>686</v>
      </c>
      <c r="L33">
        <v>598</v>
      </c>
      <c r="O33" s="11" t="s">
        <v>2</v>
      </c>
      <c r="P33" s="7" t="s">
        <v>13</v>
      </c>
      <c r="Q33" s="12">
        <v>43616</v>
      </c>
      <c r="R33" s="7">
        <v>123</v>
      </c>
      <c r="S33" s="5">
        <v>409</v>
      </c>
    </row>
    <row r="34" spans="2:19" x14ac:dyDescent="0.25">
      <c r="B34">
        <v>5</v>
      </c>
      <c r="C34" t="s">
        <v>16</v>
      </c>
      <c r="D34">
        <v>363</v>
      </c>
      <c r="E34">
        <v>409</v>
      </c>
      <c r="F34">
        <v>956</v>
      </c>
      <c r="G34">
        <v>593</v>
      </c>
      <c r="H34">
        <v>143</v>
      </c>
      <c r="I34">
        <v>880</v>
      </c>
      <c r="J34">
        <v>966</v>
      </c>
      <c r="K34">
        <v>291</v>
      </c>
      <c r="L34">
        <v>662</v>
      </c>
      <c r="O34" s="13" t="s">
        <v>2</v>
      </c>
      <c r="P34" s="8" t="s">
        <v>13</v>
      </c>
      <c r="Q34" s="14">
        <v>43646</v>
      </c>
      <c r="R34" s="8">
        <v>599</v>
      </c>
      <c r="S34" s="6">
        <v>432</v>
      </c>
    </row>
    <row r="35" spans="2:19" x14ac:dyDescent="0.25">
      <c r="B35">
        <v>6</v>
      </c>
      <c r="C35" t="s">
        <v>16</v>
      </c>
      <c r="D35">
        <v>148</v>
      </c>
      <c r="E35">
        <v>432</v>
      </c>
      <c r="F35">
        <v>784</v>
      </c>
      <c r="G35">
        <v>636</v>
      </c>
      <c r="H35">
        <v>534</v>
      </c>
      <c r="I35">
        <v>342</v>
      </c>
      <c r="J35">
        <v>955</v>
      </c>
      <c r="K35">
        <v>680</v>
      </c>
      <c r="L35">
        <v>553</v>
      </c>
      <c r="O35" s="11" t="s">
        <v>2</v>
      </c>
      <c r="P35" s="7" t="s">
        <v>13</v>
      </c>
      <c r="Q35" s="12">
        <v>43677</v>
      </c>
      <c r="R35" s="7">
        <v>753</v>
      </c>
      <c r="S35" s="5">
        <v>328</v>
      </c>
    </row>
    <row r="36" spans="2:19" x14ac:dyDescent="0.25">
      <c r="B36">
        <v>7</v>
      </c>
      <c r="C36" t="s">
        <v>16</v>
      </c>
      <c r="D36">
        <v>336</v>
      </c>
      <c r="E36">
        <v>328</v>
      </c>
      <c r="F36">
        <v>185</v>
      </c>
      <c r="G36">
        <v>418</v>
      </c>
      <c r="H36">
        <v>628</v>
      </c>
      <c r="I36">
        <v>514</v>
      </c>
      <c r="J36">
        <v>842</v>
      </c>
      <c r="K36">
        <v>383</v>
      </c>
      <c r="L36">
        <v>554</v>
      </c>
      <c r="O36" s="13" t="s">
        <v>2</v>
      </c>
      <c r="P36" s="8" t="s">
        <v>13</v>
      </c>
      <c r="Q36" s="14">
        <v>43708</v>
      </c>
      <c r="R36" s="8">
        <v>445</v>
      </c>
      <c r="S36" s="6">
        <v>191</v>
      </c>
    </row>
    <row r="37" spans="2:19" x14ac:dyDescent="0.25">
      <c r="B37">
        <v>8</v>
      </c>
      <c r="C37" t="s">
        <v>16</v>
      </c>
      <c r="D37">
        <v>969</v>
      </c>
      <c r="E37">
        <v>191</v>
      </c>
      <c r="F37">
        <v>589</v>
      </c>
      <c r="G37">
        <v>875</v>
      </c>
      <c r="H37">
        <v>541</v>
      </c>
      <c r="I37">
        <v>915</v>
      </c>
      <c r="J37">
        <v>300</v>
      </c>
      <c r="K37">
        <v>884</v>
      </c>
      <c r="L37">
        <v>704</v>
      </c>
      <c r="O37" s="11" t="s">
        <v>2</v>
      </c>
      <c r="P37" s="7" t="s">
        <v>13</v>
      </c>
      <c r="Q37" s="12">
        <v>43738</v>
      </c>
      <c r="R37" s="7">
        <v>869</v>
      </c>
      <c r="S37" s="5">
        <v>664</v>
      </c>
    </row>
    <row r="38" spans="2:19" x14ac:dyDescent="0.25">
      <c r="B38">
        <v>9</v>
      </c>
      <c r="C38" t="s">
        <v>16</v>
      </c>
      <c r="D38">
        <v>429</v>
      </c>
      <c r="E38">
        <v>664</v>
      </c>
      <c r="F38">
        <v>494</v>
      </c>
      <c r="G38">
        <v>358</v>
      </c>
      <c r="H38">
        <v>458</v>
      </c>
      <c r="I38">
        <v>501</v>
      </c>
      <c r="J38">
        <v>851</v>
      </c>
      <c r="K38">
        <v>584</v>
      </c>
      <c r="L38">
        <v>827</v>
      </c>
      <c r="O38" s="13" t="s">
        <v>2</v>
      </c>
      <c r="P38" s="8" t="s">
        <v>13</v>
      </c>
      <c r="Q38" s="14">
        <v>43769</v>
      </c>
      <c r="R38" s="8">
        <v>396</v>
      </c>
      <c r="S38" s="6">
        <v>110</v>
      </c>
    </row>
    <row r="39" spans="2:19" x14ac:dyDescent="0.25">
      <c r="B39">
        <v>10</v>
      </c>
      <c r="C39" t="s">
        <v>16</v>
      </c>
      <c r="D39">
        <v>520</v>
      </c>
      <c r="E39">
        <v>110</v>
      </c>
      <c r="F39">
        <v>627</v>
      </c>
      <c r="G39">
        <v>422</v>
      </c>
      <c r="H39">
        <v>943</v>
      </c>
      <c r="I39">
        <v>218</v>
      </c>
      <c r="J39">
        <v>238</v>
      </c>
      <c r="K39">
        <v>928</v>
      </c>
      <c r="L39">
        <v>144</v>
      </c>
      <c r="O39" s="11" t="s">
        <v>2</v>
      </c>
      <c r="P39" s="7" t="s">
        <v>13</v>
      </c>
      <c r="Q39" s="12">
        <v>43799</v>
      </c>
      <c r="R39" s="7">
        <v>821</v>
      </c>
      <c r="S39" s="5">
        <v>640</v>
      </c>
    </row>
    <row r="40" spans="2:19" x14ac:dyDescent="0.25">
      <c r="B40">
        <v>11</v>
      </c>
      <c r="C40" t="s">
        <v>16</v>
      </c>
      <c r="D40">
        <v>145</v>
      </c>
      <c r="E40">
        <v>640</v>
      </c>
      <c r="F40">
        <v>775</v>
      </c>
      <c r="G40">
        <v>597</v>
      </c>
      <c r="H40">
        <v>728</v>
      </c>
      <c r="I40">
        <v>568</v>
      </c>
      <c r="J40">
        <v>811</v>
      </c>
      <c r="K40">
        <v>648</v>
      </c>
      <c r="L40">
        <v>905</v>
      </c>
      <c r="O40" s="13" t="s">
        <v>2</v>
      </c>
      <c r="P40" s="8" t="s">
        <v>13</v>
      </c>
      <c r="Q40" s="14">
        <v>43830</v>
      </c>
      <c r="R40" s="8">
        <v>973</v>
      </c>
      <c r="S40" s="6">
        <v>949</v>
      </c>
    </row>
    <row r="41" spans="2:19" x14ac:dyDescent="0.25">
      <c r="B41">
        <v>12</v>
      </c>
      <c r="C41" t="s">
        <v>16</v>
      </c>
      <c r="D41">
        <v>846</v>
      </c>
      <c r="E41">
        <v>949</v>
      </c>
      <c r="F41">
        <v>270</v>
      </c>
      <c r="G41">
        <v>108</v>
      </c>
      <c r="H41">
        <v>672</v>
      </c>
      <c r="I41">
        <v>906</v>
      </c>
      <c r="J41">
        <v>302</v>
      </c>
      <c r="K41">
        <v>208</v>
      </c>
      <c r="L41">
        <v>851</v>
      </c>
      <c r="O41" s="11" t="s">
        <v>4</v>
      </c>
      <c r="P41" s="7" t="s">
        <v>12</v>
      </c>
      <c r="Q41" s="12">
        <v>43496</v>
      </c>
      <c r="R41" s="7">
        <v>821</v>
      </c>
      <c r="S41" s="5">
        <v>107</v>
      </c>
    </row>
    <row r="42" spans="2:19" x14ac:dyDescent="0.25">
      <c r="C42" s="10" t="s">
        <v>17</v>
      </c>
      <c r="D42" s="9">
        <f>SUM(D18:D41)</f>
        <v>14322</v>
      </c>
      <c r="E42" s="9">
        <f t="shared" ref="E42:L42" si="0">SUM(E18:E41)</f>
        <v>14156</v>
      </c>
      <c r="F42" s="9">
        <f t="shared" si="0"/>
        <v>13078</v>
      </c>
      <c r="G42" s="9">
        <f t="shared" si="0"/>
        <v>11999</v>
      </c>
      <c r="H42" s="9">
        <f t="shared" si="0"/>
        <v>11172</v>
      </c>
      <c r="I42" s="9">
        <f t="shared" si="0"/>
        <v>13764</v>
      </c>
      <c r="J42" s="9">
        <f t="shared" si="0"/>
        <v>15275</v>
      </c>
      <c r="K42" s="9">
        <f t="shared" si="0"/>
        <v>13826</v>
      </c>
      <c r="L42" s="9">
        <f t="shared" si="0"/>
        <v>15224</v>
      </c>
      <c r="O42" s="13" t="s">
        <v>4</v>
      </c>
      <c r="P42" s="8" t="s">
        <v>12</v>
      </c>
      <c r="Q42" s="14">
        <v>43524</v>
      </c>
      <c r="R42" s="8">
        <v>189</v>
      </c>
      <c r="S42" s="6">
        <v>624</v>
      </c>
    </row>
    <row r="43" spans="2:19" x14ac:dyDescent="0.25">
      <c r="O43" s="11" t="s">
        <v>4</v>
      </c>
      <c r="P43" s="7" t="s">
        <v>12</v>
      </c>
      <c r="Q43" s="12">
        <v>43555</v>
      </c>
      <c r="R43" s="7">
        <v>864</v>
      </c>
      <c r="S43" s="5">
        <v>900</v>
      </c>
    </row>
    <row r="44" spans="2:19" x14ac:dyDescent="0.25">
      <c r="O44" s="13" t="s">
        <v>4</v>
      </c>
      <c r="P44" s="8" t="s">
        <v>12</v>
      </c>
      <c r="Q44" s="14">
        <v>43585</v>
      </c>
      <c r="R44" s="8">
        <v>202</v>
      </c>
      <c r="S44" s="6">
        <v>968</v>
      </c>
    </row>
    <row r="45" spans="2:19" x14ac:dyDescent="0.25">
      <c r="O45" s="11" t="s">
        <v>4</v>
      </c>
      <c r="P45" s="7" t="s">
        <v>12</v>
      </c>
      <c r="Q45" s="12">
        <v>43616</v>
      </c>
      <c r="R45" s="7">
        <v>677</v>
      </c>
      <c r="S45" s="5">
        <v>966</v>
      </c>
    </row>
    <row r="46" spans="2:19" x14ac:dyDescent="0.25">
      <c r="O46" s="13" t="s">
        <v>4</v>
      </c>
      <c r="P46" s="8" t="s">
        <v>12</v>
      </c>
      <c r="Q46" s="14">
        <v>43646</v>
      </c>
      <c r="R46" s="8">
        <v>303</v>
      </c>
      <c r="S46" s="6">
        <v>955</v>
      </c>
    </row>
    <row r="47" spans="2:19" x14ac:dyDescent="0.25">
      <c r="O47" s="11" t="s">
        <v>4</v>
      </c>
      <c r="P47" s="7" t="s">
        <v>12</v>
      </c>
      <c r="Q47" s="12">
        <v>43677</v>
      </c>
      <c r="R47" s="7">
        <v>859</v>
      </c>
      <c r="S47" s="5">
        <v>842</v>
      </c>
    </row>
    <row r="48" spans="2:19" x14ac:dyDescent="0.25">
      <c r="O48" s="13" t="s">
        <v>4</v>
      </c>
      <c r="P48" s="8" t="s">
        <v>12</v>
      </c>
      <c r="Q48" s="14">
        <v>43708</v>
      </c>
      <c r="R48" s="8">
        <v>204</v>
      </c>
      <c r="S48" s="6">
        <v>300</v>
      </c>
    </row>
    <row r="49" spans="15:19" x14ac:dyDescent="0.25">
      <c r="O49" s="11" t="s">
        <v>4</v>
      </c>
      <c r="P49" s="7" t="s">
        <v>12</v>
      </c>
      <c r="Q49" s="12">
        <v>43738</v>
      </c>
      <c r="R49" s="7">
        <v>975</v>
      </c>
      <c r="S49" s="5">
        <v>851</v>
      </c>
    </row>
    <row r="50" spans="15:19" x14ac:dyDescent="0.25">
      <c r="O50" s="13" t="s">
        <v>4</v>
      </c>
      <c r="P50" s="8" t="s">
        <v>12</v>
      </c>
      <c r="Q50" s="14">
        <v>43769</v>
      </c>
      <c r="R50" s="8">
        <v>959</v>
      </c>
      <c r="S50" s="6">
        <v>238</v>
      </c>
    </row>
    <row r="51" spans="15:19" x14ac:dyDescent="0.25">
      <c r="O51" s="11" t="s">
        <v>4</v>
      </c>
      <c r="P51" s="7" t="s">
        <v>12</v>
      </c>
      <c r="Q51" s="12">
        <v>43799</v>
      </c>
      <c r="R51" s="7">
        <v>517</v>
      </c>
      <c r="S51" s="5">
        <v>811</v>
      </c>
    </row>
    <row r="52" spans="15:19" x14ac:dyDescent="0.25">
      <c r="O52" s="13" t="s">
        <v>4</v>
      </c>
      <c r="P52" s="8" t="s">
        <v>12</v>
      </c>
      <c r="Q52" s="14">
        <v>43830</v>
      </c>
      <c r="R52" s="8">
        <v>841</v>
      </c>
      <c r="S52" s="6">
        <v>302</v>
      </c>
    </row>
    <row r="53" spans="15:19" x14ac:dyDescent="0.25">
      <c r="O53" s="11" t="s">
        <v>4</v>
      </c>
      <c r="P53" s="7" t="s">
        <v>13</v>
      </c>
      <c r="Q53" s="12">
        <v>43496</v>
      </c>
      <c r="R53" s="7">
        <v>807</v>
      </c>
      <c r="S53" s="5">
        <v>169</v>
      </c>
    </row>
    <row r="54" spans="15:19" x14ac:dyDescent="0.25">
      <c r="O54" s="13" t="s">
        <v>4</v>
      </c>
      <c r="P54" s="8" t="s">
        <v>13</v>
      </c>
      <c r="Q54" s="14">
        <v>43524</v>
      </c>
      <c r="R54" s="8">
        <v>650</v>
      </c>
      <c r="S54" s="6">
        <v>603</v>
      </c>
    </row>
    <row r="55" spans="15:19" x14ac:dyDescent="0.25">
      <c r="O55" s="11" t="s">
        <v>4</v>
      </c>
      <c r="P55" s="7" t="s">
        <v>13</v>
      </c>
      <c r="Q55" s="12">
        <v>43555</v>
      </c>
      <c r="R55" s="7">
        <v>703</v>
      </c>
      <c r="S55" s="5">
        <v>425</v>
      </c>
    </row>
    <row r="56" spans="15:19" x14ac:dyDescent="0.25">
      <c r="O56" s="13" t="s">
        <v>4</v>
      </c>
      <c r="P56" s="8" t="s">
        <v>13</v>
      </c>
      <c r="Q56" s="14">
        <v>43585</v>
      </c>
      <c r="R56" s="8">
        <v>666</v>
      </c>
      <c r="S56" s="6">
        <v>686</v>
      </c>
    </row>
    <row r="57" spans="15:19" x14ac:dyDescent="0.25">
      <c r="O57" s="11" t="s">
        <v>4</v>
      </c>
      <c r="P57" s="7" t="s">
        <v>13</v>
      </c>
      <c r="Q57" s="12">
        <v>43616</v>
      </c>
      <c r="R57" s="7">
        <v>473</v>
      </c>
      <c r="S57" s="5">
        <v>291</v>
      </c>
    </row>
    <row r="58" spans="15:19" x14ac:dyDescent="0.25">
      <c r="O58" s="13" t="s">
        <v>4</v>
      </c>
      <c r="P58" s="8" t="s">
        <v>13</v>
      </c>
      <c r="Q58" s="14">
        <v>43646</v>
      </c>
      <c r="R58" s="8">
        <v>811</v>
      </c>
      <c r="S58" s="6">
        <v>680</v>
      </c>
    </row>
    <row r="59" spans="15:19" x14ac:dyDescent="0.25">
      <c r="O59" s="11" t="s">
        <v>4</v>
      </c>
      <c r="P59" s="7" t="s">
        <v>13</v>
      </c>
      <c r="Q59" s="12">
        <v>43677</v>
      </c>
      <c r="R59" s="7">
        <v>494</v>
      </c>
      <c r="S59" s="5">
        <v>383</v>
      </c>
    </row>
    <row r="60" spans="15:19" x14ac:dyDescent="0.25">
      <c r="O60" s="13" t="s">
        <v>4</v>
      </c>
      <c r="P60" s="8" t="s">
        <v>13</v>
      </c>
      <c r="Q60" s="14">
        <v>43708</v>
      </c>
      <c r="R60" s="8">
        <v>964</v>
      </c>
      <c r="S60" s="6">
        <v>884</v>
      </c>
    </row>
    <row r="61" spans="15:19" x14ac:dyDescent="0.25">
      <c r="O61" s="11" t="s">
        <v>4</v>
      </c>
      <c r="P61" s="7" t="s">
        <v>13</v>
      </c>
      <c r="Q61" s="12">
        <v>43738</v>
      </c>
      <c r="R61" s="7">
        <v>237</v>
      </c>
      <c r="S61" s="5">
        <v>584</v>
      </c>
    </row>
    <row r="62" spans="15:19" x14ac:dyDescent="0.25">
      <c r="O62" s="13" t="s">
        <v>4</v>
      </c>
      <c r="P62" s="8" t="s">
        <v>13</v>
      </c>
      <c r="Q62" s="14">
        <v>43769</v>
      </c>
      <c r="R62" s="8">
        <v>817</v>
      </c>
      <c r="S62" s="6">
        <v>928</v>
      </c>
    </row>
    <row r="63" spans="15:19" x14ac:dyDescent="0.25">
      <c r="O63" s="11" t="s">
        <v>4</v>
      </c>
      <c r="P63" s="7" t="s">
        <v>13</v>
      </c>
      <c r="Q63" s="12">
        <v>43799</v>
      </c>
      <c r="R63" s="7">
        <v>108</v>
      </c>
      <c r="S63" s="5">
        <v>648</v>
      </c>
    </row>
    <row r="64" spans="15:19" x14ac:dyDescent="0.25">
      <c r="O64" s="13" t="s">
        <v>4</v>
      </c>
      <c r="P64" s="8" t="s">
        <v>13</v>
      </c>
      <c r="Q64" s="14">
        <v>43830</v>
      </c>
      <c r="R64" s="8">
        <v>607</v>
      </c>
      <c r="S64" s="6">
        <v>208</v>
      </c>
    </row>
    <row r="65" spans="15:19" x14ac:dyDescent="0.25">
      <c r="O65" s="11" t="s">
        <v>3</v>
      </c>
      <c r="P65" s="7" t="s">
        <v>12</v>
      </c>
      <c r="Q65" s="12">
        <v>43496</v>
      </c>
      <c r="R65" s="7">
        <v>896</v>
      </c>
      <c r="S65" s="5">
        <v>194</v>
      </c>
    </row>
    <row r="66" spans="15:19" x14ac:dyDescent="0.25">
      <c r="O66" s="13" t="s">
        <v>3</v>
      </c>
      <c r="P66" s="8" t="s">
        <v>12</v>
      </c>
      <c r="Q66" s="14">
        <v>43524</v>
      </c>
      <c r="R66" s="8">
        <v>190</v>
      </c>
      <c r="S66" s="6">
        <v>399</v>
      </c>
    </row>
    <row r="67" spans="15:19" x14ac:dyDescent="0.25">
      <c r="O67" s="11" t="s">
        <v>3</v>
      </c>
      <c r="P67" s="7" t="s">
        <v>12</v>
      </c>
      <c r="Q67" s="12">
        <v>43555</v>
      </c>
      <c r="R67" s="7">
        <v>476</v>
      </c>
      <c r="S67" s="5">
        <v>365</v>
      </c>
    </row>
    <row r="68" spans="15:19" x14ac:dyDescent="0.25">
      <c r="O68" s="13" t="s">
        <v>3</v>
      </c>
      <c r="P68" s="8" t="s">
        <v>12</v>
      </c>
      <c r="Q68" s="14">
        <v>43585</v>
      </c>
      <c r="R68" s="8">
        <v>769</v>
      </c>
      <c r="S68" s="6">
        <v>632</v>
      </c>
    </row>
    <row r="69" spans="15:19" x14ac:dyDescent="0.25">
      <c r="O69" s="11" t="s">
        <v>3</v>
      </c>
      <c r="P69" s="7" t="s">
        <v>12</v>
      </c>
      <c r="Q69" s="12">
        <v>43616</v>
      </c>
      <c r="R69" s="7">
        <v>122</v>
      </c>
      <c r="S69" s="5">
        <v>593</v>
      </c>
    </row>
    <row r="70" spans="15:19" x14ac:dyDescent="0.25">
      <c r="O70" s="13" t="s">
        <v>3</v>
      </c>
      <c r="P70" s="8" t="s">
        <v>12</v>
      </c>
      <c r="Q70" s="14">
        <v>43646</v>
      </c>
      <c r="R70" s="8">
        <v>777</v>
      </c>
      <c r="S70" s="6">
        <v>636</v>
      </c>
    </row>
    <row r="71" spans="15:19" x14ac:dyDescent="0.25">
      <c r="O71" s="11" t="s">
        <v>3</v>
      </c>
      <c r="P71" s="7" t="s">
        <v>12</v>
      </c>
      <c r="Q71" s="12">
        <v>43677</v>
      </c>
      <c r="R71" s="7">
        <v>365</v>
      </c>
      <c r="S71" s="5">
        <v>418</v>
      </c>
    </row>
    <row r="72" spans="15:19" x14ac:dyDescent="0.25">
      <c r="O72" s="13" t="s">
        <v>3</v>
      </c>
      <c r="P72" s="8" t="s">
        <v>12</v>
      </c>
      <c r="Q72" s="14">
        <v>43708</v>
      </c>
      <c r="R72" s="8">
        <v>206</v>
      </c>
      <c r="S72" s="6">
        <v>875</v>
      </c>
    </row>
    <row r="73" spans="15:19" x14ac:dyDescent="0.25">
      <c r="O73" s="11" t="s">
        <v>3</v>
      </c>
      <c r="P73" s="7" t="s">
        <v>12</v>
      </c>
      <c r="Q73" s="12">
        <v>43738</v>
      </c>
      <c r="R73" s="7">
        <v>895</v>
      </c>
      <c r="S73" s="5">
        <v>358</v>
      </c>
    </row>
    <row r="74" spans="15:19" x14ac:dyDescent="0.25">
      <c r="O74" s="13" t="s">
        <v>3</v>
      </c>
      <c r="P74" s="8" t="s">
        <v>12</v>
      </c>
      <c r="Q74" s="14">
        <v>43769</v>
      </c>
      <c r="R74" s="8">
        <v>856</v>
      </c>
      <c r="S74" s="6">
        <v>422</v>
      </c>
    </row>
    <row r="75" spans="15:19" x14ac:dyDescent="0.25">
      <c r="O75" s="11" t="s">
        <v>3</v>
      </c>
      <c r="P75" s="7" t="s">
        <v>12</v>
      </c>
      <c r="Q75" s="12">
        <v>43799</v>
      </c>
      <c r="R75" s="7">
        <v>646</v>
      </c>
      <c r="S75" s="5">
        <v>597</v>
      </c>
    </row>
    <row r="76" spans="15:19" x14ac:dyDescent="0.25">
      <c r="O76" s="13" t="s">
        <v>3</v>
      </c>
      <c r="P76" s="8" t="s">
        <v>12</v>
      </c>
      <c r="Q76" s="14">
        <v>43830</v>
      </c>
      <c r="R76" s="8">
        <v>204</v>
      </c>
      <c r="S76" s="6">
        <v>108</v>
      </c>
    </row>
    <row r="77" spans="15:19" x14ac:dyDescent="0.25">
      <c r="O77" s="11" t="s">
        <v>3</v>
      </c>
      <c r="P77" s="7" t="s">
        <v>13</v>
      </c>
      <c r="Q77" s="12">
        <v>43496</v>
      </c>
      <c r="R77" s="7">
        <v>345</v>
      </c>
      <c r="S77" s="5">
        <v>542</v>
      </c>
    </row>
    <row r="78" spans="15:19" x14ac:dyDescent="0.25">
      <c r="O78" s="13" t="s">
        <v>3</v>
      </c>
      <c r="P78" s="8" t="s">
        <v>13</v>
      </c>
      <c r="Q78" s="14">
        <v>43524</v>
      </c>
      <c r="R78" s="8">
        <v>734</v>
      </c>
      <c r="S78" s="6">
        <v>299</v>
      </c>
    </row>
    <row r="79" spans="15:19" x14ac:dyDescent="0.25">
      <c r="O79" s="11" t="s">
        <v>3</v>
      </c>
      <c r="P79" s="7" t="s">
        <v>13</v>
      </c>
      <c r="Q79" s="12">
        <v>43555</v>
      </c>
      <c r="R79" s="7">
        <v>558</v>
      </c>
      <c r="S79" s="5">
        <v>569</v>
      </c>
    </row>
    <row r="80" spans="15:19" x14ac:dyDescent="0.25">
      <c r="O80" s="13" t="s">
        <v>3</v>
      </c>
      <c r="P80" s="8" t="s">
        <v>13</v>
      </c>
      <c r="Q80" s="14">
        <v>43585</v>
      </c>
      <c r="R80" s="8">
        <v>741</v>
      </c>
      <c r="S80" s="6">
        <v>338</v>
      </c>
    </row>
    <row r="81" spans="15:19" x14ac:dyDescent="0.25">
      <c r="O81" s="11" t="s">
        <v>3</v>
      </c>
      <c r="P81" s="7" t="s">
        <v>13</v>
      </c>
      <c r="Q81" s="12">
        <v>43616</v>
      </c>
      <c r="R81" s="7">
        <v>339</v>
      </c>
      <c r="S81" s="5">
        <v>143</v>
      </c>
    </row>
    <row r="82" spans="15:19" x14ac:dyDescent="0.25">
      <c r="O82" s="13" t="s">
        <v>3</v>
      </c>
      <c r="P82" s="8" t="s">
        <v>13</v>
      </c>
      <c r="Q82" s="14">
        <v>43646</v>
      </c>
      <c r="R82" s="8">
        <v>228</v>
      </c>
      <c r="S82" s="6">
        <v>534</v>
      </c>
    </row>
    <row r="83" spans="15:19" x14ac:dyDescent="0.25">
      <c r="O83" s="11" t="s">
        <v>3</v>
      </c>
      <c r="P83" s="7" t="s">
        <v>13</v>
      </c>
      <c r="Q83" s="12">
        <v>43677</v>
      </c>
      <c r="R83" s="7">
        <v>226</v>
      </c>
      <c r="S83" s="5">
        <v>628</v>
      </c>
    </row>
    <row r="84" spans="15:19" x14ac:dyDescent="0.25">
      <c r="O84" s="13" t="s">
        <v>3</v>
      </c>
      <c r="P84" s="8" t="s">
        <v>13</v>
      </c>
      <c r="Q84" s="14">
        <v>43708</v>
      </c>
      <c r="R84" s="8">
        <v>104</v>
      </c>
      <c r="S84" s="6">
        <v>541</v>
      </c>
    </row>
    <row r="85" spans="15:19" x14ac:dyDescent="0.25">
      <c r="O85" s="11" t="s">
        <v>3</v>
      </c>
      <c r="P85" s="7" t="s">
        <v>13</v>
      </c>
      <c r="Q85" s="12">
        <v>43738</v>
      </c>
      <c r="R85" s="7">
        <v>332</v>
      </c>
      <c r="S85" s="5">
        <v>458</v>
      </c>
    </row>
    <row r="86" spans="15:19" x14ac:dyDescent="0.25">
      <c r="O86" s="13" t="s">
        <v>3</v>
      </c>
      <c r="P86" s="8" t="s">
        <v>13</v>
      </c>
      <c r="Q86" s="14">
        <v>43769</v>
      </c>
      <c r="R86" s="8">
        <v>742</v>
      </c>
      <c r="S86" s="6">
        <v>943</v>
      </c>
    </row>
    <row r="87" spans="15:19" x14ac:dyDescent="0.25">
      <c r="O87" s="11" t="s">
        <v>3</v>
      </c>
      <c r="P87" s="7" t="s">
        <v>13</v>
      </c>
      <c r="Q87" s="12">
        <v>43799</v>
      </c>
      <c r="R87" s="7">
        <v>177</v>
      </c>
      <c r="S87" s="5">
        <v>728</v>
      </c>
    </row>
    <row r="88" spans="15:19" x14ac:dyDescent="0.25">
      <c r="O88" s="13" t="s">
        <v>3</v>
      </c>
      <c r="P88" s="8" t="s">
        <v>13</v>
      </c>
      <c r="Q88" s="14">
        <v>43830</v>
      </c>
      <c r="R88" s="8">
        <v>251</v>
      </c>
      <c r="S88" s="6">
        <v>672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1F714-D1B5-4CA3-BEC3-47DC78F01540}">
  <dimension ref="A1:E73"/>
  <sheetViews>
    <sheetView tabSelected="1" workbookViewId="0">
      <selection activeCell="B2" sqref="B2"/>
    </sheetView>
  </sheetViews>
  <sheetFormatPr defaultRowHeight="15" x14ac:dyDescent="0.25"/>
  <cols>
    <col min="1" max="1" width="13.28515625" bestFit="1" customWidth="1"/>
    <col min="2" max="2" width="10.140625" bestFit="1" customWidth="1"/>
    <col min="3" max="3" width="14.85546875" bestFit="1" customWidth="1"/>
    <col min="4" max="4" width="11" bestFit="1" customWidth="1"/>
    <col min="5" max="5" width="12.140625" bestFit="1" customWidth="1"/>
    <col min="6" max="6" width="13.28515625" bestFit="1" customWidth="1"/>
    <col min="7" max="7" width="10.140625" bestFit="1" customWidth="1"/>
    <col min="8" max="8" width="8" bestFit="1" customWidth="1"/>
    <col min="9" max="9" width="10.7109375" bestFit="1" customWidth="1"/>
    <col min="10" max="10" width="14" bestFit="1" customWidth="1"/>
    <col min="11" max="11" width="9.7109375" bestFit="1" customWidth="1"/>
    <col min="12" max="13" width="10.7109375" bestFit="1" customWidth="1"/>
    <col min="14" max="14" width="12.42578125" bestFit="1" customWidth="1"/>
    <col min="15" max="16" width="10.7109375" bestFit="1" customWidth="1"/>
    <col min="17" max="17" width="6.140625" bestFit="1" customWidth="1"/>
    <col min="18" max="19" width="10.7109375" bestFit="1" customWidth="1"/>
  </cols>
  <sheetData>
    <row r="1" spans="1:5" x14ac:dyDescent="0.25">
      <c r="A1" t="s">
        <v>5</v>
      </c>
      <c r="B1" t="s">
        <v>6</v>
      </c>
      <c r="C1" t="s">
        <v>32</v>
      </c>
      <c r="D1" t="s">
        <v>33</v>
      </c>
      <c r="E1" t="s">
        <v>34</v>
      </c>
    </row>
    <row r="2" spans="1:5" x14ac:dyDescent="0.25">
      <c r="A2" s="21" t="s">
        <v>2</v>
      </c>
      <c r="B2" s="21" t="s">
        <v>12</v>
      </c>
      <c r="C2" s="1">
        <v>43496</v>
      </c>
      <c r="D2">
        <v>984</v>
      </c>
      <c r="E2">
        <v>504</v>
      </c>
    </row>
    <row r="3" spans="1:5" x14ac:dyDescent="0.25">
      <c r="A3" s="21" t="s">
        <v>2</v>
      </c>
      <c r="B3" s="21" t="s">
        <v>12</v>
      </c>
      <c r="C3" s="1">
        <v>43524</v>
      </c>
      <c r="D3">
        <v>998</v>
      </c>
      <c r="E3">
        <v>972</v>
      </c>
    </row>
    <row r="4" spans="1:5" x14ac:dyDescent="0.25">
      <c r="A4" s="21" t="s">
        <v>2</v>
      </c>
      <c r="B4" s="21" t="s">
        <v>12</v>
      </c>
      <c r="C4" s="1">
        <v>43555</v>
      </c>
      <c r="D4">
        <v>801</v>
      </c>
      <c r="E4">
        <v>947</v>
      </c>
    </row>
    <row r="5" spans="1:5" x14ac:dyDescent="0.25">
      <c r="A5" s="21" t="s">
        <v>2</v>
      </c>
      <c r="B5" s="21" t="s">
        <v>12</v>
      </c>
      <c r="C5" s="1">
        <v>43585</v>
      </c>
      <c r="D5">
        <v>736</v>
      </c>
      <c r="E5">
        <v>434</v>
      </c>
    </row>
    <row r="6" spans="1:5" x14ac:dyDescent="0.25">
      <c r="A6" s="21" t="s">
        <v>2</v>
      </c>
      <c r="B6" s="21" t="s">
        <v>12</v>
      </c>
      <c r="C6" s="1">
        <v>43616</v>
      </c>
      <c r="D6">
        <v>296</v>
      </c>
      <c r="E6">
        <v>363</v>
      </c>
    </row>
    <row r="7" spans="1:5" x14ac:dyDescent="0.25">
      <c r="A7" s="21" t="s">
        <v>2</v>
      </c>
      <c r="B7" s="21" t="s">
        <v>12</v>
      </c>
      <c r="C7" s="1">
        <v>43646</v>
      </c>
      <c r="D7">
        <v>187</v>
      </c>
      <c r="E7">
        <v>148</v>
      </c>
    </row>
    <row r="8" spans="1:5" x14ac:dyDescent="0.25">
      <c r="A8" s="21" t="s">
        <v>2</v>
      </c>
      <c r="B8" s="21" t="s">
        <v>12</v>
      </c>
      <c r="C8" s="1">
        <v>43677</v>
      </c>
      <c r="D8">
        <v>162</v>
      </c>
      <c r="E8">
        <v>336</v>
      </c>
    </row>
    <row r="9" spans="1:5" x14ac:dyDescent="0.25">
      <c r="A9" s="21" t="s">
        <v>2</v>
      </c>
      <c r="B9" s="21" t="s">
        <v>12</v>
      </c>
      <c r="C9" s="1">
        <v>43708</v>
      </c>
      <c r="D9">
        <v>600</v>
      </c>
      <c r="E9">
        <v>969</v>
      </c>
    </row>
    <row r="10" spans="1:5" x14ac:dyDescent="0.25">
      <c r="A10" s="21" t="s">
        <v>2</v>
      </c>
      <c r="B10" s="21" t="s">
        <v>12</v>
      </c>
      <c r="C10" s="1">
        <v>43738</v>
      </c>
      <c r="D10">
        <v>855</v>
      </c>
      <c r="E10">
        <v>429</v>
      </c>
    </row>
    <row r="11" spans="1:5" x14ac:dyDescent="0.25">
      <c r="A11" s="21" t="s">
        <v>2</v>
      </c>
      <c r="B11" s="21" t="s">
        <v>12</v>
      </c>
      <c r="C11" s="1">
        <v>43769</v>
      </c>
      <c r="D11">
        <v>974</v>
      </c>
      <c r="E11">
        <v>520</v>
      </c>
    </row>
    <row r="12" spans="1:5" x14ac:dyDescent="0.25">
      <c r="A12" s="21" t="s">
        <v>2</v>
      </c>
      <c r="B12" s="21" t="s">
        <v>12</v>
      </c>
      <c r="C12" s="1">
        <v>43799</v>
      </c>
      <c r="D12">
        <v>501</v>
      </c>
      <c r="E12">
        <v>145</v>
      </c>
    </row>
    <row r="13" spans="1:5" x14ac:dyDescent="0.25">
      <c r="A13" s="21" t="s">
        <v>2</v>
      </c>
      <c r="B13" s="21" t="s">
        <v>12</v>
      </c>
      <c r="C13" s="1">
        <v>43830</v>
      </c>
      <c r="D13">
        <v>615</v>
      </c>
      <c r="E13">
        <v>846</v>
      </c>
    </row>
    <row r="14" spans="1:5" x14ac:dyDescent="0.25">
      <c r="A14" s="21" t="s">
        <v>2</v>
      </c>
      <c r="B14" s="21" t="s">
        <v>13</v>
      </c>
      <c r="C14" s="1">
        <v>43496</v>
      </c>
      <c r="D14">
        <v>667</v>
      </c>
      <c r="E14">
        <v>495</v>
      </c>
    </row>
    <row r="15" spans="1:5" x14ac:dyDescent="0.25">
      <c r="A15" s="21" t="s">
        <v>2</v>
      </c>
      <c r="B15" s="21" t="s">
        <v>13</v>
      </c>
      <c r="C15" s="1">
        <v>43524</v>
      </c>
      <c r="D15">
        <v>792</v>
      </c>
      <c r="E15">
        <v>283</v>
      </c>
    </row>
    <row r="16" spans="1:5" x14ac:dyDescent="0.25">
      <c r="A16" s="21" t="s">
        <v>2</v>
      </c>
      <c r="B16" s="21" t="s">
        <v>13</v>
      </c>
      <c r="C16" s="1">
        <v>43555</v>
      </c>
      <c r="D16">
        <v>955</v>
      </c>
      <c r="E16">
        <v>993</v>
      </c>
    </row>
    <row r="17" spans="1:5" x14ac:dyDescent="0.25">
      <c r="A17" s="21" t="s">
        <v>2</v>
      </c>
      <c r="B17" s="21" t="s">
        <v>13</v>
      </c>
      <c r="C17" s="1">
        <v>43585</v>
      </c>
      <c r="D17">
        <v>926</v>
      </c>
      <c r="E17">
        <v>343</v>
      </c>
    </row>
    <row r="18" spans="1:5" x14ac:dyDescent="0.25">
      <c r="A18" s="21" t="s">
        <v>2</v>
      </c>
      <c r="B18" s="21" t="s">
        <v>13</v>
      </c>
      <c r="C18" s="1">
        <v>43616</v>
      </c>
      <c r="D18">
        <v>123</v>
      </c>
      <c r="E18">
        <v>409</v>
      </c>
    </row>
    <row r="19" spans="1:5" x14ac:dyDescent="0.25">
      <c r="A19" s="21" t="s">
        <v>2</v>
      </c>
      <c r="B19" s="21" t="s">
        <v>13</v>
      </c>
      <c r="C19" s="1">
        <v>43646</v>
      </c>
      <c r="D19">
        <v>599</v>
      </c>
      <c r="E19">
        <v>432</v>
      </c>
    </row>
    <row r="20" spans="1:5" x14ac:dyDescent="0.25">
      <c r="A20" s="21" t="s">
        <v>2</v>
      </c>
      <c r="B20" s="21" t="s">
        <v>13</v>
      </c>
      <c r="C20" s="1">
        <v>43677</v>
      </c>
      <c r="D20">
        <v>753</v>
      </c>
      <c r="E20">
        <v>328</v>
      </c>
    </row>
    <row r="21" spans="1:5" x14ac:dyDescent="0.25">
      <c r="A21" s="21" t="s">
        <v>2</v>
      </c>
      <c r="B21" s="21" t="s">
        <v>13</v>
      </c>
      <c r="C21" s="1">
        <v>43708</v>
      </c>
      <c r="D21">
        <v>445</v>
      </c>
      <c r="E21">
        <v>191</v>
      </c>
    </row>
    <row r="22" spans="1:5" x14ac:dyDescent="0.25">
      <c r="A22" s="21" t="s">
        <v>2</v>
      </c>
      <c r="B22" s="21" t="s">
        <v>13</v>
      </c>
      <c r="C22" s="1">
        <v>43738</v>
      </c>
      <c r="D22">
        <v>869</v>
      </c>
      <c r="E22">
        <v>664</v>
      </c>
    </row>
    <row r="23" spans="1:5" x14ac:dyDescent="0.25">
      <c r="A23" s="21" t="s">
        <v>2</v>
      </c>
      <c r="B23" s="21" t="s">
        <v>13</v>
      </c>
      <c r="C23" s="1">
        <v>43769</v>
      </c>
      <c r="D23">
        <v>396</v>
      </c>
      <c r="E23">
        <v>110</v>
      </c>
    </row>
    <row r="24" spans="1:5" x14ac:dyDescent="0.25">
      <c r="A24" s="21" t="s">
        <v>2</v>
      </c>
      <c r="B24" s="21" t="s">
        <v>13</v>
      </c>
      <c r="C24" s="1">
        <v>43799</v>
      </c>
      <c r="D24">
        <v>821</v>
      </c>
      <c r="E24">
        <v>640</v>
      </c>
    </row>
    <row r="25" spans="1:5" x14ac:dyDescent="0.25">
      <c r="A25" s="21" t="s">
        <v>2</v>
      </c>
      <c r="B25" s="21" t="s">
        <v>13</v>
      </c>
      <c r="C25" s="1">
        <v>43830</v>
      </c>
      <c r="D25">
        <v>973</v>
      </c>
      <c r="E25">
        <v>949</v>
      </c>
    </row>
    <row r="26" spans="1:5" x14ac:dyDescent="0.25">
      <c r="A26" s="21" t="s">
        <v>4</v>
      </c>
      <c r="B26" s="21" t="s">
        <v>12</v>
      </c>
      <c r="C26" s="1">
        <v>43496</v>
      </c>
      <c r="D26">
        <v>821</v>
      </c>
      <c r="E26">
        <v>107</v>
      </c>
    </row>
    <row r="27" spans="1:5" x14ac:dyDescent="0.25">
      <c r="A27" s="21" t="s">
        <v>4</v>
      </c>
      <c r="B27" s="21" t="s">
        <v>12</v>
      </c>
      <c r="C27" s="1">
        <v>43524</v>
      </c>
      <c r="D27">
        <v>189</v>
      </c>
      <c r="E27">
        <v>624</v>
      </c>
    </row>
    <row r="28" spans="1:5" x14ac:dyDescent="0.25">
      <c r="A28" s="21" t="s">
        <v>4</v>
      </c>
      <c r="B28" s="21" t="s">
        <v>12</v>
      </c>
      <c r="C28" s="1">
        <v>43555</v>
      </c>
      <c r="D28">
        <v>864</v>
      </c>
      <c r="E28">
        <v>900</v>
      </c>
    </row>
    <row r="29" spans="1:5" x14ac:dyDescent="0.25">
      <c r="A29" s="21" t="s">
        <v>4</v>
      </c>
      <c r="B29" s="21" t="s">
        <v>12</v>
      </c>
      <c r="C29" s="1">
        <v>43585</v>
      </c>
      <c r="D29">
        <v>202</v>
      </c>
      <c r="E29">
        <v>968</v>
      </c>
    </row>
    <row r="30" spans="1:5" x14ac:dyDescent="0.25">
      <c r="A30" s="21" t="s">
        <v>4</v>
      </c>
      <c r="B30" s="21" t="s">
        <v>12</v>
      </c>
      <c r="C30" s="1">
        <v>43616</v>
      </c>
      <c r="D30">
        <v>677</v>
      </c>
      <c r="E30">
        <v>966</v>
      </c>
    </row>
    <row r="31" spans="1:5" x14ac:dyDescent="0.25">
      <c r="A31" s="21" t="s">
        <v>4</v>
      </c>
      <c r="B31" s="21" t="s">
        <v>12</v>
      </c>
      <c r="C31" s="1">
        <v>43646</v>
      </c>
      <c r="D31">
        <v>303</v>
      </c>
      <c r="E31">
        <v>955</v>
      </c>
    </row>
    <row r="32" spans="1:5" x14ac:dyDescent="0.25">
      <c r="A32" s="21" t="s">
        <v>4</v>
      </c>
      <c r="B32" s="21" t="s">
        <v>12</v>
      </c>
      <c r="C32" s="1">
        <v>43677</v>
      </c>
      <c r="D32">
        <v>859</v>
      </c>
      <c r="E32">
        <v>842</v>
      </c>
    </row>
    <row r="33" spans="1:5" x14ac:dyDescent="0.25">
      <c r="A33" s="21" t="s">
        <v>4</v>
      </c>
      <c r="B33" s="21" t="s">
        <v>12</v>
      </c>
      <c r="C33" s="1">
        <v>43708</v>
      </c>
      <c r="D33">
        <v>204</v>
      </c>
      <c r="E33">
        <v>300</v>
      </c>
    </row>
    <row r="34" spans="1:5" x14ac:dyDescent="0.25">
      <c r="A34" s="21" t="s">
        <v>4</v>
      </c>
      <c r="B34" s="21" t="s">
        <v>12</v>
      </c>
      <c r="C34" s="1">
        <v>43738</v>
      </c>
      <c r="D34">
        <v>975</v>
      </c>
      <c r="E34">
        <v>851</v>
      </c>
    </row>
    <row r="35" spans="1:5" x14ac:dyDescent="0.25">
      <c r="A35" s="21" t="s">
        <v>4</v>
      </c>
      <c r="B35" s="21" t="s">
        <v>12</v>
      </c>
      <c r="C35" s="1">
        <v>43769</v>
      </c>
      <c r="D35">
        <v>959</v>
      </c>
      <c r="E35">
        <v>238</v>
      </c>
    </row>
    <row r="36" spans="1:5" x14ac:dyDescent="0.25">
      <c r="A36" s="21" t="s">
        <v>4</v>
      </c>
      <c r="B36" s="21" t="s">
        <v>12</v>
      </c>
      <c r="C36" s="1">
        <v>43799</v>
      </c>
      <c r="D36">
        <v>517</v>
      </c>
      <c r="E36">
        <v>811</v>
      </c>
    </row>
    <row r="37" spans="1:5" x14ac:dyDescent="0.25">
      <c r="A37" s="21" t="s">
        <v>4</v>
      </c>
      <c r="B37" s="21" t="s">
        <v>12</v>
      </c>
      <c r="C37" s="1">
        <v>43830</v>
      </c>
      <c r="D37">
        <v>841</v>
      </c>
      <c r="E37">
        <v>302</v>
      </c>
    </row>
    <row r="38" spans="1:5" x14ac:dyDescent="0.25">
      <c r="A38" s="21" t="s">
        <v>4</v>
      </c>
      <c r="B38" s="21" t="s">
        <v>13</v>
      </c>
      <c r="C38" s="1">
        <v>43496</v>
      </c>
      <c r="D38">
        <v>807</v>
      </c>
      <c r="E38">
        <v>169</v>
      </c>
    </row>
    <row r="39" spans="1:5" x14ac:dyDescent="0.25">
      <c r="A39" s="21" t="s">
        <v>4</v>
      </c>
      <c r="B39" s="21" t="s">
        <v>13</v>
      </c>
      <c r="C39" s="1">
        <v>43524</v>
      </c>
      <c r="D39">
        <v>650</v>
      </c>
      <c r="E39">
        <v>603</v>
      </c>
    </row>
    <row r="40" spans="1:5" x14ac:dyDescent="0.25">
      <c r="A40" s="21" t="s">
        <v>4</v>
      </c>
      <c r="B40" s="21" t="s">
        <v>13</v>
      </c>
      <c r="C40" s="1">
        <v>43555</v>
      </c>
      <c r="D40">
        <v>703</v>
      </c>
      <c r="E40">
        <v>425</v>
      </c>
    </row>
    <row r="41" spans="1:5" x14ac:dyDescent="0.25">
      <c r="A41" s="21" t="s">
        <v>4</v>
      </c>
      <c r="B41" s="21" t="s">
        <v>13</v>
      </c>
      <c r="C41" s="1">
        <v>43585</v>
      </c>
      <c r="D41">
        <v>666</v>
      </c>
      <c r="E41">
        <v>686</v>
      </c>
    </row>
    <row r="42" spans="1:5" x14ac:dyDescent="0.25">
      <c r="A42" s="21" t="s">
        <v>4</v>
      </c>
      <c r="B42" s="21" t="s">
        <v>13</v>
      </c>
      <c r="C42" s="1">
        <v>43616</v>
      </c>
      <c r="D42">
        <v>473</v>
      </c>
      <c r="E42">
        <v>291</v>
      </c>
    </row>
    <row r="43" spans="1:5" x14ac:dyDescent="0.25">
      <c r="A43" s="21" t="s">
        <v>4</v>
      </c>
      <c r="B43" s="21" t="s">
        <v>13</v>
      </c>
      <c r="C43" s="1">
        <v>43646</v>
      </c>
      <c r="D43">
        <v>811</v>
      </c>
      <c r="E43">
        <v>680</v>
      </c>
    </row>
    <row r="44" spans="1:5" x14ac:dyDescent="0.25">
      <c r="A44" s="21" t="s">
        <v>4</v>
      </c>
      <c r="B44" s="21" t="s">
        <v>13</v>
      </c>
      <c r="C44" s="1">
        <v>43677</v>
      </c>
      <c r="D44">
        <v>494</v>
      </c>
      <c r="E44">
        <v>383</v>
      </c>
    </row>
    <row r="45" spans="1:5" x14ac:dyDescent="0.25">
      <c r="A45" s="21" t="s">
        <v>4</v>
      </c>
      <c r="B45" s="21" t="s">
        <v>13</v>
      </c>
      <c r="C45" s="1">
        <v>43708</v>
      </c>
      <c r="D45">
        <v>964</v>
      </c>
      <c r="E45">
        <v>884</v>
      </c>
    </row>
    <row r="46" spans="1:5" x14ac:dyDescent="0.25">
      <c r="A46" s="21" t="s">
        <v>4</v>
      </c>
      <c r="B46" s="21" t="s">
        <v>13</v>
      </c>
      <c r="C46" s="1">
        <v>43738</v>
      </c>
      <c r="D46">
        <v>237</v>
      </c>
      <c r="E46">
        <v>584</v>
      </c>
    </row>
    <row r="47" spans="1:5" x14ac:dyDescent="0.25">
      <c r="A47" s="21" t="s">
        <v>4</v>
      </c>
      <c r="B47" s="21" t="s">
        <v>13</v>
      </c>
      <c r="C47" s="1">
        <v>43769</v>
      </c>
      <c r="D47">
        <v>817</v>
      </c>
      <c r="E47">
        <v>928</v>
      </c>
    </row>
    <row r="48" spans="1:5" x14ac:dyDescent="0.25">
      <c r="A48" s="21" t="s">
        <v>4</v>
      </c>
      <c r="B48" s="21" t="s">
        <v>13</v>
      </c>
      <c r="C48" s="1">
        <v>43799</v>
      </c>
      <c r="D48">
        <v>108</v>
      </c>
      <c r="E48">
        <v>648</v>
      </c>
    </row>
    <row r="49" spans="1:5" x14ac:dyDescent="0.25">
      <c r="A49" s="21" t="s">
        <v>4</v>
      </c>
      <c r="B49" s="21" t="s">
        <v>13</v>
      </c>
      <c r="C49" s="1">
        <v>43830</v>
      </c>
      <c r="D49">
        <v>607</v>
      </c>
      <c r="E49">
        <v>208</v>
      </c>
    </row>
    <row r="50" spans="1:5" x14ac:dyDescent="0.25">
      <c r="A50" s="21" t="s">
        <v>3</v>
      </c>
      <c r="B50" s="21" t="s">
        <v>12</v>
      </c>
      <c r="C50" s="1">
        <v>43496</v>
      </c>
      <c r="D50">
        <v>896</v>
      </c>
      <c r="E50">
        <v>194</v>
      </c>
    </row>
    <row r="51" spans="1:5" x14ac:dyDescent="0.25">
      <c r="A51" s="21" t="s">
        <v>3</v>
      </c>
      <c r="B51" s="21" t="s">
        <v>12</v>
      </c>
      <c r="C51" s="1">
        <v>43524</v>
      </c>
      <c r="D51">
        <v>190</v>
      </c>
      <c r="E51">
        <v>399</v>
      </c>
    </row>
    <row r="52" spans="1:5" x14ac:dyDescent="0.25">
      <c r="A52" s="21" t="s">
        <v>3</v>
      </c>
      <c r="B52" s="21" t="s">
        <v>12</v>
      </c>
      <c r="C52" s="1">
        <v>43555</v>
      </c>
      <c r="D52">
        <v>476</v>
      </c>
      <c r="E52">
        <v>365</v>
      </c>
    </row>
    <row r="53" spans="1:5" x14ac:dyDescent="0.25">
      <c r="A53" s="21" t="s">
        <v>3</v>
      </c>
      <c r="B53" s="21" t="s">
        <v>12</v>
      </c>
      <c r="C53" s="1">
        <v>43585</v>
      </c>
      <c r="D53">
        <v>769</v>
      </c>
      <c r="E53">
        <v>632</v>
      </c>
    </row>
    <row r="54" spans="1:5" x14ac:dyDescent="0.25">
      <c r="A54" s="21" t="s">
        <v>3</v>
      </c>
      <c r="B54" s="21" t="s">
        <v>12</v>
      </c>
      <c r="C54" s="1">
        <v>43616</v>
      </c>
      <c r="D54">
        <v>122</v>
      </c>
      <c r="E54">
        <v>593</v>
      </c>
    </row>
    <row r="55" spans="1:5" x14ac:dyDescent="0.25">
      <c r="A55" s="21" t="s">
        <v>3</v>
      </c>
      <c r="B55" s="21" t="s">
        <v>12</v>
      </c>
      <c r="C55" s="1">
        <v>43646</v>
      </c>
      <c r="D55">
        <v>777</v>
      </c>
      <c r="E55">
        <v>636</v>
      </c>
    </row>
    <row r="56" spans="1:5" x14ac:dyDescent="0.25">
      <c r="A56" s="21" t="s">
        <v>3</v>
      </c>
      <c r="B56" s="21" t="s">
        <v>12</v>
      </c>
      <c r="C56" s="1">
        <v>43677</v>
      </c>
      <c r="D56">
        <v>365</v>
      </c>
      <c r="E56">
        <v>418</v>
      </c>
    </row>
    <row r="57" spans="1:5" x14ac:dyDescent="0.25">
      <c r="A57" s="21" t="s">
        <v>3</v>
      </c>
      <c r="B57" s="21" t="s">
        <v>12</v>
      </c>
      <c r="C57" s="1">
        <v>43708</v>
      </c>
      <c r="D57">
        <v>206</v>
      </c>
      <c r="E57">
        <v>875</v>
      </c>
    </row>
    <row r="58" spans="1:5" x14ac:dyDescent="0.25">
      <c r="A58" s="21" t="s">
        <v>3</v>
      </c>
      <c r="B58" s="21" t="s">
        <v>12</v>
      </c>
      <c r="C58" s="1">
        <v>43738</v>
      </c>
      <c r="D58">
        <v>895</v>
      </c>
      <c r="E58">
        <v>358</v>
      </c>
    </row>
    <row r="59" spans="1:5" x14ac:dyDescent="0.25">
      <c r="A59" s="21" t="s">
        <v>3</v>
      </c>
      <c r="B59" s="21" t="s">
        <v>12</v>
      </c>
      <c r="C59" s="1">
        <v>43769</v>
      </c>
      <c r="D59">
        <v>856</v>
      </c>
      <c r="E59">
        <v>422</v>
      </c>
    </row>
    <row r="60" spans="1:5" x14ac:dyDescent="0.25">
      <c r="A60" s="21" t="s">
        <v>3</v>
      </c>
      <c r="B60" s="21" t="s">
        <v>12</v>
      </c>
      <c r="C60" s="1">
        <v>43799</v>
      </c>
      <c r="D60">
        <v>646</v>
      </c>
      <c r="E60">
        <v>597</v>
      </c>
    </row>
    <row r="61" spans="1:5" x14ac:dyDescent="0.25">
      <c r="A61" s="21" t="s">
        <v>3</v>
      </c>
      <c r="B61" s="21" t="s">
        <v>12</v>
      </c>
      <c r="C61" s="1">
        <v>43830</v>
      </c>
      <c r="D61">
        <v>204</v>
      </c>
      <c r="E61">
        <v>108</v>
      </c>
    </row>
    <row r="62" spans="1:5" x14ac:dyDescent="0.25">
      <c r="A62" s="21" t="s">
        <v>3</v>
      </c>
      <c r="B62" s="21" t="s">
        <v>13</v>
      </c>
      <c r="C62" s="1">
        <v>43496</v>
      </c>
      <c r="D62">
        <v>345</v>
      </c>
      <c r="E62">
        <v>542</v>
      </c>
    </row>
    <row r="63" spans="1:5" x14ac:dyDescent="0.25">
      <c r="A63" s="21" t="s">
        <v>3</v>
      </c>
      <c r="B63" s="21" t="s">
        <v>13</v>
      </c>
      <c r="C63" s="1">
        <v>43524</v>
      </c>
      <c r="D63">
        <v>734</v>
      </c>
      <c r="E63">
        <v>299</v>
      </c>
    </row>
    <row r="64" spans="1:5" x14ac:dyDescent="0.25">
      <c r="A64" s="21" t="s">
        <v>3</v>
      </c>
      <c r="B64" s="21" t="s">
        <v>13</v>
      </c>
      <c r="C64" s="1">
        <v>43555</v>
      </c>
      <c r="D64">
        <v>558</v>
      </c>
      <c r="E64">
        <v>569</v>
      </c>
    </row>
    <row r="65" spans="1:5" x14ac:dyDescent="0.25">
      <c r="A65" s="21" t="s">
        <v>3</v>
      </c>
      <c r="B65" s="21" t="s">
        <v>13</v>
      </c>
      <c r="C65" s="1">
        <v>43585</v>
      </c>
      <c r="D65">
        <v>741</v>
      </c>
      <c r="E65">
        <v>338</v>
      </c>
    </row>
    <row r="66" spans="1:5" x14ac:dyDescent="0.25">
      <c r="A66" s="21" t="s">
        <v>3</v>
      </c>
      <c r="B66" s="21" t="s">
        <v>13</v>
      </c>
      <c r="C66" s="1">
        <v>43616</v>
      </c>
      <c r="D66">
        <v>339</v>
      </c>
      <c r="E66">
        <v>143</v>
      </c>
    </row>
    <row r="67" spans="1:5" x14ac:dyDescent="0.25">
      <c r="A67" s="21" t="s">
        <v>3</v>
      </c>
      <c r="B67" s="21" t="s">
        <v>13</v>
      </c>
      <c r="C67" s="1">
        <v>43646</v>
      </c>
      <c r="D67">
        <v>228</v>
      </c>
      <c r="E67">
        <v>534</v>
      </c>
    </row>
    <row r="68" spans="1:5" x14ac:dyDescent="0.25">
      <c r="A68" s="21" t="s">
        <v>3</v>
      </c>
      <c r="B68" s="21" t="s">
        <v>13</v>
      </c>
      <c r="C68" s="1">
        <v>43677</v>
      </c>
      <c r="D68">
        <v>226</v>
      </c>
      <c r="E68">
        <v>628</v>
      </c>
    </row>
    <row r="69" spans="1:5" x14ac:dyDescent="0.25">
      <c r="A69" s="21" t="s">
        <v>3</v>
      </c>
      <c r="B69" s="21" t="s">
        <v>13</v>
      </c>
      <c r="C69" s="1">
        <v>43708</v>
      </c>
      <c r="D69">
        <v>104</v>
      </c>
      <c r="E69">
        <v>541</v>
      </c>
    </row>
    <row r="70" spans="1:5" x14ac:dyDescent="0.25">
      <c r="A70" s="21" t="s">
        <v>3</v>
      </c>
      <c r="B70" s="21" t="s">
        <v>13</v>
      </c>
      <c r="C70" s="1">
        <v>43738</v>
      </c>
      <c r="D70">
        <v>332</v>
      </c>
      <c r="E70">
        <v>458</v>
      </c>
    </row>
    <row r="71" spans="1:5" x14ac:dyDescent="0.25">
      <c r="A71" s="21" t="s">
        <v>3</v>
      </c>
      <c r="B71" s="21" t="s">
        <v>13</v>
      </c>
      <c r="C71" s="1">
        <v>43769</v>
      </c>
      <c r="D71">
        <v>742</v>
      </c>
      <c r="E71">
        <v>943</v>
      </c>
    </row>
    <row r="72" spans="1:5" x14ac:dyDescent="0.25">
      <c r="A72" s="21" t="s">
        <v>3</v>
      </c>
      <c r="B72" s="21" t="s">
        <v>13</v>
      </c>
      <c r="C72" s="1">
        <v>43799</v>
      </c>
      <c r="D72">
        <v>177</v>
      </c>
      <c r="E72">
        <v>728</v>
      </c>
    </row>
    <row r="73" spans="1:5" x14ac:dyDescent="0.25">
      <c r="A73" s="21" t="s">
        <v>3</v>
      </c>
      <c r="B73" s="21" t="s">
        <v>13</v>
      </c>
      <c r="C73" s="1">
        <v>43830</v>
      </c>
      <c r="D73">
        <v>251</v>
      </c>
      <c r="E73">
        <v>672</v>
      </c>
    </row>
  </sheetData>
  <phoneticPr fontId="6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a 7 6 8 7 e 0 5 - 5 f 3 1 - 4 7 8 2 - a f 6 1 - 6 a 9 3 b e 7 0 5 4 f 6 "   x m l n s = " h t t p : / / s c h e m a s . m i c r o s o f t . c o m / D a t a M a s h u p " > A A A A A C Q G A A B Q S w M E F A A C A A g A l m y G U 3 h J I 5 O j A A A A 9 Q A A A B I A H A B D b 2 5 m a W c v U G F j a 2 F n Z S 5 4 b W w g o h g A K K A U A A A A A A A A A A A A A A A A A A A A A A A A A A A A h Y 9 B D o I w F E S v Q r q n R V i o 5 F N i 3 E p i Y j R u m 1 K h E T 6 G F s v d X H g k r y B E U X c u Z 9 5 M M v O 4 3 S H t 6 8 q 7 q t b o B h M y o w H x F M o m 1 1 g k p L M n f 0 F S D l s h z 6 J Q 3 h B G E / d G J 6 S 0 9 h I z 5 p y j L q J N W 7 A w C G b s m G 1 2 s l S 1 8 D U a K 1 A q 8 m n l / 1 u E w + E 1 h o d 0 O a d R O E w C N n m Q a f z y k Y 3 0 x 4 R 1 V 9 m u V V y h v 9 o D m y S w 9 w X + B F B L A w Q U A A I A C A C W b I Z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m y G U 7 R s i i g f A w A A m w s A A B M A H A B G b 3 J t d W x h c y 9 T Z W N 0 a W 9 u M S 5 t I K I Y A C i g F A A A A A A A A A A A A A A A A A A A A A A A A A A A A J V W W 2 / a M B R + R + I / W J 5 U B S n K l k D b S V 0 n t U C 1 S t 3 a F b Z p i n g w w S 1 R E x s 5 T l e E + O + z c 3 U S e z A e u J x z / H 3 f u Z k k O O A h J W C W f 7 o X / V 6 / l 6 w R w y s w R 8 s I u + A S R J j 3 e 0 C 8 Z j R l A R a W 6 V u A I 2 e c M o Y J / 0 X Z y 5 L S F 2 u w 8 7 + h G F / C / C R c 7 P 0 x J V y E L O w c 4 B 0 c r x F 5 l u D b D Y Y C K Q t 1 5 g y R 5 I m y e E y j N C b S m V g 5 m 7 3 b w d z q Q h t w 4 Q G I b P c 2 K M 1 e a e b 4 j W f 2 m 5 A g E m B 9 + F B v H r X N 9 x v M k K x J o j 9 w q j e f t c 1 f H v W B 5 3 r z R 9 W 8 H 1 R 1 e 8 Q x f R V 1 y 6 O S u n S 5 o z B b r Q L b a n q K w o q s w U B E 8 7 Q M 0 l E z t K U 0 O w S / i p a v o U 7 7 n G 7 A I / 2 j Q M 9 e w o 3 V p b Z d o y z 3 s K 6 K R g q r Z 6 H 8 C q 4 C n q I I t m a i c l + n q 2 f M Y X c I l F 8 a j N N W h A q T z Y B 4 1 x w 7 L z x l u F I 2 t Z P u g V 3 R 1 E n J v u S 1 w S 3 h Z y N H n l E 3 p W T v + L s Z / y v E h F I n r n O Z T u V z p O 6 2 e V g 9 8 1 Q 0 q 1 j P q r w 2 Y L Y k K u 4 P s g l f K d e t Q e G 6 5 2 v M 1 K F r C V G l F / j i y x X n L F y m P B v E n y h K M a x J Z 5 s o 5 A U C W G 7 B B E d h H H L M l E W R I X m E p V P Z o s j C B U B + b i 6 K d 7 2 d o m B d I V s 7 C K S w 7 6 m A m f G t o B g n r 6 L Y L M U D m U K F 5 r g N c M e D h h H 1 D o 6 o O U / Z l i Z j 8 0 Z X 6 Y + b i O F x E + F p q O E E b x D j s f j f g h p 2 O I 1 w 7 t u b W / h A k 1 A u h a m D H b X l s O h 7 V 8 I l 1 u 6 D D U Z 7 p V H y V C 7 7 N 0 b M 1 J z h f z e n y k A W q C J p t i V j P K 4 f o + P 6 M W z S d R f 0 a r W S o G n C a V x D C q u p t K P q P w k U c r F Y B O B n p s U J f A 9 P f O l Y 6 A s 3 O l i 4 h i K p v k G W 1 W a F O F a T u C U J Z n J 9 p 2 Q F 6 B P I 7 w t t N k 0 t c v r U I 0 U y E 4 H v C M f 9 U 2 a 2 / F q C S K v W Y H y c c M 3 P E 3 q t t n L J N f L t T O F D 4 6 a q e T J 7 9 2 l C d v 0 u T L g z E W 8 h C b Q h v q y G z K z c m e J K L Y 7 O 0 t i Y q W f O t K V U p D h X E 7 k J I 7 G V w t 9 6 h M G R e H a W t q 5 S r 2 y Q 5 a v V W 4 B P n w F J o 2 g w 6 P d C o i e 4 + A t Q S w E C L Q A U A A I A C A C W b I Z T e E k j k 6 M A A A D 1 A A A A E g A A A A A A A A A A A A A A A A A A A A A A Q 2 9 u Z m l n L 1 B h Y 2 t h Z 2 U u e G 1 s U E s B A i 0 A F A A C A A g A l m y G U w / K 6 a u k A A A A 6 Q A A A B M A A A A A A A A A A A A A A A A A 7 w A A A F t D b 2 5 0 Z W 5 0 X 1 R 5 c G V z X S 5 4 b W x Q S w E C L Q A U A A I A C A C W b I Z T t G y K K B 8 D A A C b C w A A E w A A A A A A A A A A A A A A A A D g A Q A A R m 9 y b X V s Y X M v U 2 V j d G l v b j E u b V B L B Q Y A A A A A A w A D A M I A A A B M B Q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n F Q A A A A A A A M U V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V G F i b G U x X z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z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T I t M D Z U M T g 6 M z Y 6 N D U u O T Q 2 O T c z M F o i I C 8 + P E V u d H J 5 I F R 5 c G U 9 I k Z p b G x D b 2 x 1 b W 5 U e X B l c y I g V m F s d W U 9 I n N C Z 1 l K Q X d N P S I g L z 4 8 R W 5 0 c n k g V H l w Z T 0 i R m l s b E N v b H V t b k 5 h b W V z I i B W Y W x 1 Z T 0 i c 1 s m c X V v d D t E Z X B h c n R t Z W 5 0 J n F 1 b 3 Q 7 L C Z x d W 9 0 O 0 V s Z W 1 l b n Q m c X V v d D s s J n F 1 b 3 Q 7 R W 5 k I G 9 m I E 1 v b n R o J n F 1 b 3 Q 7 L C Z x d W 9 0 O 0 J h c 2 V D Y X N l J n F 1 b 3 Q 7 L C Z x d W 9 0 O 1 d v c n N 0 Q 2 F z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t E Z X B h c n R t Z W 5 0 L D B 9 J n F 1 b 3 Q 7 L C Z x d W 9 0 O 1 N l Y 3 R p b 2 4 x L 1 R h Y m x l M S 9 B d X R v U m V t b 3 Z l Z E N v b H V t b n M x L n t F b G V t Z W 5 0 L D F 9 J n F 1 b 3 Q 7 L C Z x d W 9 0 O 1 N l Y 3 R p b 2 4 x L 1 R h Y m x l M S 9 B d X R v U m V t b 3 Z l Z E N v b H V t b n M x L n t F b m Q g b 2 Y g T W 9 u d G g s M n 0 m c X V v d D s s J n F 1 b 3 Q 7 U 2 V j d G l v b j E v V G F i b G U x L 0 F 1 d G 9 S Z W 1 v d m V k Q 2 9 s d W 1 u c z E u e 0 J h c 2 V D Y X N l L D N 9 J n F 1 b 3 Q 7 L C Z x d W 9 0 O 1 N l Y 3 R p b 2 4 x L 1 R h Y m x l M S 9 B d X R v U m V t b 3 Z l Z E N v b H V t b n M x L n t X b 3 J z d E N h c 2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G F i b G U x L 0 F 1 d G 9 S Z W 1 v d m V k Q 2 9 s d W 1 u c z E u e 0 R l c G F y d G 1 l b n Q s M H 0 m c X V v d D s s J n F 1 b 3 Q 7 U 2 V j d G l v b j E v V G F i b G U x L 0 F 1 d G 9 S Z W 1 v d m V k Q 2 9 s d W 1 u c z E u e 0 V s Z W 1 l b n Q s M X 0 m c X V v d D s s J n F 1 b 3 Q 7 U 2 V j d G l v b j E v V G F i b G U x L 0 F 1 d G 9 S Z W 1 v d m V k Q 2 9 s d W 1 u c z E u e 0 V u Z C B v Z i B N b 2 5 0 a C w y f S Z x d W 9 0 O y w m c X V v d D t T Z W N 0 a W 9 u M S 9 U Y W J s Z T E v Q X V 0 b 1 J l b W 9 2 Z W R D b 2 x 1 b W 5 z M S 5 7 Q m F z Z U N h c 2 U s M 3 0 m c X V v d D s s J n F 1 b 3 Q 7 U 2 V j d G l v b j E v V G F i b G U x L 0 F 1 d G 9 S Z W 1 v d m V k Q 2 9 s d W 1 u c z E u e 1 d v c n N 0 Q 2 F z Z S w 0 f S Z x d W 9 0 O 1 0 s J n F 1 b 3 Q 7 U m V s Y X R p b 2 5 z a G l w S W 5 m b y Z x d W 9 0 O z p b X X 0 i I C 8 + P E V u d H J 5 I F R 5 c G U 9 I l F 1 Z X J 5 S U Q i I F Z h b H V l P S J z Y W Y w M z h h N T Y t Y j I 4 Y y 0 0 O D Q 4 L W E 4 Z j Q t N G M w N D I w N j Z k Y z V k I i A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U m V t b 3 Z l Z C U y M F R v c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V W 5 w a X Z v d G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S Z W 5 h b W V k J T I w Q 2 9 s d W 1 u c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U 3 B s a X Q l M j B D b 2 x 1 b W 4 l M j B i e S U y M F B v c 2 l 0 a W 9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S Z W 5 h b W V k J T I w Q 2 9 s d W 1 u c z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l u c 2 V y d G V k J T I w R W 5 k J T I w b 2 Y l M j B N b 2 5 0 a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U G l 2 b 3 R l Z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S Z W 1 v d m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R m l s d G V y Z W Q l M j B S b 3 d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J w X r I p f U j t I o t g M 0 i 4 k y w k A A A A A A g A A A A A A A 2 Y A A M A A A A A Q A A A A a A W q T A D E V 8 n N x B 6 O N j U P 7 A A A A A A E g A A A o A A A A B A A A A C p + 3 S g q B 4 x n q 4 1 r B 4 i e h 6 r U A A A A L k m 8 W r Y P R O M 2 6 O m M l h f o q s q i 9 2 p U l E a l E C u 0 h E e j f H 9 7 n k O D A 6 E 5 v 5 / 1 c C J n I a J t 3 e 2 K b C E x 9 f W X D Y i 4 8 R A E D u o J V F X W A R 4 D W U 9 j y k C B x j L F A A A A H 4 / w y t 1 p 4 f 8 U P D y e 9 / U I i r h O d Q g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400653AF44F44B10EBD1022929B7C" ma:contentTypeVersion="6" ma:contentTypeDescription="Create a new document." ma:contentTypeScope="" ma:versionID="444a94ea9482ac6a02f311339aa5a9eb">
  <xsd:schema xmlns:xsd="http://www.w3.org/2001/XMLSchema" xmlns:xs="http://www.w3.org/2001/XMLSchema" xmlns:p="http://schemas.microsoft.com/office/2006/metadata/properties" xmlns:ns2="b91cacba-7271-40ef-87f7-c8fe95cfef68" targetNamespace="http://schemas.microsoft.com/office/2006/metadata/properties" ma:root="true" ma:fieldsID="2a769fac3bff68e8940c274463c54873" ns2:_="">
    <xsd:import namespace="b91cacba-7271-40ef-87f7-c8fe95cfef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cacba-7271-40ef-87f7-c8fe95cfe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6D1FDA-A331-4B75-B9E5-2A21A51F77EF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A41E476C-4A52-4264-ACF0-CB6BC6083F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1cacba-7271-40ef-87f7-c8fe95cfef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FFC85E-382F-42B3-AA81-A4002332B9C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114E7B3-BF7B-44AB-A1DB-E853E5373D7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Welcome</vt:lpstr>
      <vt:lpstr>Power Query Challenge</vt:lpstr>
      <vt:lpstr>Solution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Wyn Hopkins</dc:creator>
  <cp:keywords/>
  <dc:description/>
  <cp:lastModifiedBy>Jackie Keppler</cp:lastModifiedBy>
  <cp:revision/>
  <dcterms:created xsi:type="dcterms:W3CDTF">2021-07-15T03:01:27Z</dcterms:created>
  <dcterms:modified xsi:type="dcterms:W3CDTF">2021-12-07T04:28:37Z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0x0101007F0400653AF44F44B10EBD1022929B7C</vt:lpwstr>
  </property>
</Properties>
</file>